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730" windowHeight="11760"/>
  </bookViews>
  <sheets>
    <sheet name="1 2019 год" sheetId="1" r:id="rId1"/>
  </sheets>
  <calcPr calcId="145621"/>
</workbook>
</file>

<file path=xl/calcChain.xml><?xml version="1.0" encoding="utf-8"?>
<calcChain xmlns="http://schemas.openxmlformats.org/spreadsheetml/2006/main">
  <c r="D24" i="1" l="1"/>
  <c r="F50" i="1" l="1"/>
  <c r="F49" i="1" l="1"/>
  <c r="D20" i="1" l="1"/>
  <c r="F48" i="1"/>
  <c r="F22" i="1" l="1"/>
  <c r="F20" i="1" s="1"/>
</calcChain>
</file>

<file path=xl/comments1.xml><?xml version="1.0" encoding="utf-8"?>
<comments xmlns="http://schemas.openxmlformats.org/spreadsheetml/2006/main">
  <authors>
    <author>Дергач Виктория Владимировна</author>
  </authors>
  <commentLis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Дергач Виктория Владимировна:</t>
        </r>
        <r>
          <rPr>
            <sz val="8"/>
            <color indexed="81"/>
            <rFont val="Tahoma"/>
            <family val="2"/>
            <charset val="204"/>
          </rPr>
          <t xml:space="preserve">
Заполняется федеральными сетевыми организациями</t>
        </r>
      </text>
    </comment>
    <comment ref="B22" authorId="0">
      <text>
        <r>
          <rPr>
            <b/>
            <sz val="8"/>
            <color indexed="81"/>
            <rFont val="Tahoma"/>
            <family val="2"/>
            <charset val="204"/>
          </rPr>
          <t>Дергач Виктория Владимировна:</t>
        </r>
        <r>
          <rPr>
            <sz val="8"/>
            <color indexed="81"/>
            <rFont val="Tahoma"/>
            <family val="2"/>
            <charset val="204"/>
          </rPr>
          <t xml:space="preserve">
Заполняется федеральными сетевыми организациями</t>
        </r>
      </text>
    </comment>
    <comment ref="B23" authorId="0">
      <text>
        <r>
          <rPr>
            <b/>
            <sz val="8"/>
            <color indexed="81"/>
            <rFont val="Tahoma"/>
            <family val="2"/>
            <charset val="204"/>
          </rPr>
          <t>Дергач Виктория Владимировна:</t>
        </r>
        <r>
          <rPr>
            <sz val="8"/>
            <color indexed="81"/>
            <rFont val="Tahoma"/>
            <family val="2"/>
            <charset val="204"/>
          </rPr>
          <t xml:space="preserve">
Заполняется федеральными сетевыми организациями</t>
        </r>
      </text>
    </comment>
    <comment ref="B24" authorId="0">
      <text>
        <r>
          <rPr>
            <b/>
            <sz val="8"/>
            <color indexed="81"/>
            <rFont val="Tahoma"/>
            <family val="2"/>
            <charset val="204"/>
          </rPr>
          <t>Дергач Виктория Владимировна:</t>
        </r>
        <r>
          <rPr>
            <sz val="8"/>
            <color indexed="81"/>
            <rFont val="Tahoma"/>
            <family val="2"/>
            <charset val="204"/>
          </rPr>
          <t xml:space="preserve">
Заполняется федеральными сетевыми организациями</t>
        </r>
      </text>
    </commen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>Дергач Виктория Владимировна:</t>
        </r>
        <r>
          <rPr>
            <sz val="8"/>
            <color indexed="81"/>
            <rFont val="Tahoma"/>
            <family val="2"/>
            <charset val="204"/>
          </rPr>
          <t xml:space="preserve">
Заполняется федеральными сетевыми организациями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04"/>
          </rPr>
          <t>Дергач Виктория Владимировна:</t>
        </r>
        <r>
          <rPr>
            <sz val="8"/>
            <color indexed="81"/>
            <rFont val="Tahoma"/>
            <family val="2"/>
            <charset val="204"/>
          </rPr>
          <t xml:space="preserve">
Заполняется федеральными сетевыми организациями</t>
        </r>
      </text>
    </comment>
  </commentList>
</comments>
</file>

<file path=xl/sharedStrings.xml><?xml version="1.0" encoding="utf-8"?>
<sst xmlns="http://schemas.openxmlformats.org/spreadsheetml/2006/main" count="967" uniqueCount="142">
  <si>
    <t>Форма 1. Перечень инвестиционных проектов</t>
  </si>
  <si>
    <t>Инвестиционная программа</t>
  </si>
  <si>
    <t xml:space="preserve"> 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</si>
  <si>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</si>
  <si>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</si>
  <si>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</si>
  <si>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</si>
  <si>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</si>
  <si>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</si>
  <si>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</si>
  <si>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</si>
  <si>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</si>
  <si>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</si>
  <si>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</si>
  <si>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</t>
  </si>
  <si>
    <t>Наименование количественного показателя, соответствующего цели</t>
  </si>
  <si>
    <t>План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</si>
  <si>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</si>
  <si>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</si>
  <si>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</si>
  <si>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</si>
  <si>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</si>
  <si>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</si>
  <si>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</si>
  <si>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</si>
  <si>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</si>
  <si>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</si>
  <si>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</si>
  <si>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</si>
  <si>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</si>
  <si>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</si>
  <si>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</si>
  <si>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</si>
  <si>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</si>
  <si>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</si>
  <si>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</si>
  <si>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</si>
  <si>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</si>
  <si>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</si>
  <si>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</si>
  <si>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</si>
  <si>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</si>
  <si>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</si>
  <si>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</si>
  <si>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</si>
  <si>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</si>
  <si>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</si>
  <si>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Красноярский край</t>
  </si>
  <si>
    <t>1.1</t>
  </si>
  <si>
    <t>Технологическое присоединение, всего, в том числе:</t>
  </si>
  <si>
    <t>Г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</si>
  <si>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</si>
  <si>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</si>
  <si>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</si>
  <si>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</si>
  <si>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</si>
  <si>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</si>
  <si>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</si>
  <si>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</si>
  <si>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</si>
  <si>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</si>
  <si>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</si>
  <si>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</si>
  <si>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</si>
  <si>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</si>
  <si>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</si>
  <si>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</si>
  <si>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</si>
  <si>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</si>
  <si>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</si>
  <si>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</si>
  <si>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</si>
  <si>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</si>
  <si>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</si>
  <si>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</si>
  <si>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</si>
  <si>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</si>
  <si>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</si>
  <si>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</si>
  <si>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</si>
  <si>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</si>
  <si>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</si>
  <si>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</si>
  <si>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</si>
  <si>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</si>
  <si>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</si>
  <si>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</si>
  <si>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</si>
  <si>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</si>
  <si>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</si>
  <si>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</si>
  <si>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</si>
  <si>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</si>
  <si>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</si>
  <si>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</si>
  <si>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</si>
  <si>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</si>
  <si>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</si>
  <si>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</si>
  <si>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</si>
  <si>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</si>
  <si>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</si>
  <si>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</si>
  <si>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</si>
  <si>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</si>
  <si>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</si>
  <si>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</si>
  <si>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</si>
  <si>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</si>
  <si>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</si>
  <si>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</si>
  <si>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</si>
  <si>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</si>
  <si>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</si>
  <si>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</si>
  <si>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</si>
  <si>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</si>
  <si>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</si>
  <si>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</si>
  <si>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</si>
  <si>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</si>
  <si>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</si>
  <si>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</si>
  <si>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</si>
  <si>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</si>
  <si>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</si>
  <si>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</si>
  <si>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</si>
  <si>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</si>
  <si>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</si>
  <si>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Общества с ограниченной ответственностью "Искра - Энергосети"</t>
  </si>
  <si>
    <t>к приказу Минэнерго России</t>
  </si>
  <si>
    <t>Приложение № 1</t>
  </si>
  <si>
    <t>от «05» мая 2016 г. № 380</t>
  </si>
  <si>
    <r>
      <t xml:space="preserve">Утвержденные плановые значения показателей приведены в соответствии с </t>
    </r>
    <r>
      <rPr>
        <u/>
        <sz val="12"/>
        <rFont val="Times New Roman"/>
        <family val="1"/>
        <charset val="204"/>
      </rPr>
      <t>решение об утверждении инвестиционной программы отсутствует</t>
    </r>
  </si>
  <si>
    <t>Факт (Предложение по корректировке утвержденного плана)</t>
  </si>
  <si>
    <t>Идентификатор инвестиционного проекта</t>
  </si>
  <si>
    <t>Год раскрытия информации: 2020 год</t>
  </si>
  <si>
    <t xml:space="preserve"> на год 2021</t>
  </si>
  <si>
    <t xml:space="preserve">Реконструкция ТП3  10/0,4кВ. Замена 2-х  силовых масленных трансформатора на сухие трансформаторы. Ул. Телевизорная 1, стр. 15 </t>
  </si>
  <si>
    <t>H_ТП3_01</t>
  </si>
  <si>
    <t>Показатель замены трансформаторов 10кВ,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</si>
</sst>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#,##0.000"/>
    <numFmt numFmtId="167" formatCode="#,##0_ ;\-#,##0\ "/>
    <numFmt numFmtId="168" formatCode="_-* #,##0.00\ _р_._-;\-* #,##0.00\ _р_._-;_-* &quot;-&quot;??\ _р_._-;_-@_-"/>
  </numFmts>
  <fonts count="33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3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7" borderId="7" applyNumberFormat="0" applyAlignment="0" applyProtection="0"/>
    <xf numFmtId="0" fontId="14" fillId="20" borderId="8" applyNumberFormat="0" applyAlignment="0" applyProtection="0"/>
    <xf numFmtId="0" fontId="15" fillId="20" borderId="7" applyNumberFormat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21" borderId="13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2" applyBorder="0" applyAlignment="0">
      <alignment horizontal="center" wrapText="1"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3" borderId="14" applyNumberFormat="0" applyFont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8" fillId="0" borderId="15" applyNumberFormat="0" applyFill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7" fillId="0" borderId="0">
      <alignment horizont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>
      <alignment horizontal="left" vertical="top"/>
    </xf>
    <xf numFmtId="0" fontId="31" fillId="4" borderId="0" applyNumberFormat="0" applyBorder="0" applyAlignment="0" applyProtection="0"/>
  </cellStyleXfs>
  <cellXfs count="51">
    <xf numFmtId="0" fontId="0" fillId="0" borderId="0" xfId="0"/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vertical="top"/>
    </xf>
    <xf numFmtId="0" fontId="3" fillId="0" borderId="0" xfId="1" applyFont="1" applyFill="1" applyBorder="1" applyAlignment="1">
      <alignment vertical="top"/>
    </xf>
    <xf numFmtId="0" fontId="6" fillId="0" borderId="0" xfId="0" applyFont="1" applyFill="1" applyAlignment="1"/>
    <xf numFmtId="165" fontId="6" fillId="0" borderId="0" xfId="0" applyNumberFormat="1" applyFont="1" applyFill="1" applyAlignment="1">
      <alignment horizontal="center"/>
    </xf>
    <xf numFmtId="0" fontId="6" fillId="0" borderId="0" xfId="1" applyFont="1" applyFill="1"/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0" xfId="1" applyFont="1" applyFill="1" applyAlignment="1">
      <alignment horizontal="center" vertical="center"/>
    </xf>
    <xf numFmtId="0" fontId="6" fillId="0" borderId="0" xfId="0" applyFont="1" applyFill="1"/>
    <xf numFmtId="0" fontId="4" fillId="0" borderId="0" xfId="1" applyFont="1" applyFill="1"/>
    <xf numFmtId="0" fontId="6" fillId="0" borderId="0" xfId="0" applyFont="1" applyFill="1" applyAlignment="1">
      <alignment horizontal="left"/>
    </xf>
    <xf numFmtId="0" fontId="3" fillId="0" borderId="0" xfId="1" applyFont="1" applyFill="1" applyAlignment="1"/>
    <xf numFmtId="0" fontId="6" fillId="0" borderId="0" xfId="41" applyFont="1" applyAlignment="1">
      <alignment horizontal="left"/>
    </xf>
    <xf numFmtId="0" fontId="7" fillId="0" borderId="0" xfId="0" applyFont="1" applyFill="1" applyBorder="1" applyAlignment="1"/>
    <xf numFmtId="49" fontId="3" fillId="24" borderId="2" xfId="1" applyNumberFormat="1" applyFont="1" applyFill="1" applyBorder="1" applyAlignment="1">
      <alignment horizontal="center" vertical="center"/>
    </xf>
    <xf numFmtId="0" fontId="3" fillId="24" borderId="6" xfId="1" applyFont="1" applyFill="1" applyBorder="1" applyAlignment="1">
      <alignment horizontal="center" vertical="center"/>
    </xf>
    <xf numFmtId="166" fontId="6" fillId="24" borderId="6" xfId="1" applyNumberFormat="1" applyFont="1" applyFill="1" applyBorder="1" applyAlignment="1">
      <alignment horizontal="center" vertical="center"/>
    </xf>
    <xf numFmtId="0" fontId="3" fillId="24" borderId="2" xfId="1" applyFont="1" applyFill="1" applyBorder="1" applyAlignment="1">
      <alignment horizontal="center" vertical="center" wrapText="1"/>
    </xf>
    <xf numFmtId="166" fontId="3" fillId="24" borderId="2" xfId="1" applyNumberFormat="1" applyFont="1" applyFill="1" applyBorder="1" applyAlignment="1">
      <alignment horizontal="center" vertical="center"/>
    </xf>
    <xf numFmtId="49" fontId="4" fillId="24" borderId="2" xfId="1" applyNumberFormat="1" applyFont="1" applyFill="1" applyBorder="1" applyAlignment="1">
      <alignment horizontal="center" vertical="center"/>
    </xf>
    <xf numFmtId="0" fontId="4" fillId="24" borderId="2" xfId="1" applyFont="1" applyFill="1" applyBorder="1" applyAlignment="1">
      <alignment horizontal="center" vertical="center" wrapText="1"/>
    </xf>
    <xf numFmtId="0" fontId="4" fillId="24" borderId="6" xfId="1" applyFont="1" applyFill="1" applyBorder="1" applyAlignment="1">
      <alignment horizontal="center" vertical="center"/>
    </xf>
    <xf numFmtId="166" fontId="4" fillId="24" borderId="2" xfId="1" applyNumberFormat="1" applyFont="1" applyFill="1" applyBorder="1" applyAlignment="1">
      <alignment horizontal="center" vertical="center"/>
    </xf>
    <xf numFmtId="0" fontId="0" fillId="24" borderId="6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 wrapText="1"/>
    </xf>
  </cellXfs>
  <cellStyles count="23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2 2" xfId="38"/>
    <cellStyle name="Обычный 2" xfId="39"/>
    <cellStyle name="Обычный 2 26 2" xfId="40"/>
    <cellStyle name="Обычный 3" xfId="41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ИР" xfId="182"/>
    <cellStyle name="Плохой 2" xfId="183"/>
    <cellStyle name="Пояснение 2" xfId="184"/>
    <cellStyle name="Примечание 2" xfId="185"/>
    <cellStyle name="Процентный 2" xfId="186"/>
    <cellStyle name="Процентный 3" xfId="187"/>
    <cellStyle name="Связанная ячейка 2" xfId="188"/>
    <cellStyle name="Стиль 1" xfId="189"/>
    <cellStyle name="Текст предупреждения 2" xfId="190"/>
    <cellStyle name="Титул" xfId="191"/>
    <cellStyle name="Финансовый 2" xfId="192"/>
    <cellStyle name="Финансовый 2 2" xfId="193"/>
    <cellStyle name="Финансовый 2 2 2" xfId="194"/>
    <cellStyle name="Финансовый 2 2 2 2" xfId="195"/>
    <cellStyle name="Финансовый 2 2 2 2 2" xfId="196"/>
    <cellStyle name="Финансовый 2 2 2 3" xfId="197"/>
    <cellStyle name="Финансовый 2 2 3" xfId="198"/>
    <cellStyle name="Финансовый 2 2 4" xfId="199"/>
    <cellStyle name="Финансовый 2 3" xfId="200"/>
    <cellStyle name="Финансовый 2 3 2" xfId="201"/>
    <cellStyle name="Финансовый 2 3 2 2" xfId="202"/>
    <cellStyle name="Финансовый 2 3 2 3" xfId="203"/>
    <cellStyle name="Финансовый 2 3 3" xfId="204"/>
    <cellStyle name="Финансовый 2 3 4" xfId="205"/>
    <cellStyle name="Финансовый 2 4" xfId="206"/>
    <cellStyle name="Финансовый 2 4 2" xfId="207"/>
    <cellStyle name="Финансовый 2 4 3" xfId="208"/>
    <cellStyle name="Финансовый 2 5" xfId="209"/>
    <cellStyle name="Финансовый 2 6" xfId="210"/>
    <cellStyle name="Финансовый 2 7" xfId="211"/>
    <cellStyle name="Финансовый 3" xfId="212"/>
    <cellStyle name="Финансовый 3 2" xfId="213"/>
    <cellStyle name="Финансовый 3 2 2" xfId="214"/>
    <cellStyle name="Финансовый 3 2 2 2" xfId="215"/>
    <cellStyle name="Финансовый 3 2 2 3" xfId="216"/>
    <cellStyle name="Финансовый 3 2 3" xfId="217"/>
    <cellStyle name="Финансовый 3 2 4" xfId="218"/>
    <cellStyle name="Финансовый 3 3" xfId="219"/>
    <cellStyle name="Финансовый 3 3 2" xfId="220"/>
    <cellStyle name="Финансовый 3 3 2 2" xfId="221"/>
    <cellStyle name="Финансовый 3 3 2 3" xfId="222"/>
    <cellStyle name="Финансовый 3 3 3" xfId="223"/>
    <cellStyle name="Финансовый 3 3 4" xfId="224"/>
    <cellStyle name="Финансовый 3 4" xfId="225"/>
    <cellStyle name="Финансовый 3 4 2" xfId="226"/>
    <cellStyle name="Финансовый 3 4 3" xfId="227"/>
    <cellStyle name="Финансовый 3 5" xfId="228"/>
    <cellStyle name="Финансовый 3 6" xfId="229"/>
    <cellStyle name="Финансовый 3 7" xfId="230"/>
    <cellStyle name="Хвост" xfId="231"/>
    <cellStyle name="Хороший 2" xfId="2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L82"/>
  <sheetViews>
    <sheetView tabSelected="1" topLeftCell="A5" zoomScale="70" zoomScaleNormal="70" workbookViewId="0">
      <selection activeCell="D20" sqref="D20"/>
    </sheetView>
  </sheetViews>
  <sheetFormatPr defaultColWidth="9" defaultRowHeight="15.75" x14ac:dyDescent="0.25"/>
  <cols>
    <col min="1" max="1" width="9.75" style="1" customWidth="1"/>
    <col min="2" max="2" width="36.875" style="2" customWidth="1"/>
    <col min="3" max="3" width="17.25" style="2" customWidth="1"/>
    <col min="4" max="5" width="8.25" style="2" customWidth="1"/>
    <col min="6" max="6" width="9" style="2" customWidth="1"/>
    <col min="7" max="17" width="8.25" style="2" customWidth="1"/>
    <col min="18" max="16384" width="9" style="2"/>
  </cols>
  <sheetData>
    <row r="1" spans="1:64" x14ac:dyDescent="0.25">
      <c r="K1" s="25"/>
      <c r="L1" s="25"/>
      <c r="M1" s="25"/>
      <c r="O1" s="25" t="s">
        <v>132</v>
      </c>
    </row>
    <row r="2" spans="1:64" x14ac:dyDescent="0.25">
      <c r="F2" s="3"/>
      <c r="G2" s="3"/>
      <c r="O2" s="26" t="s">
        <v>131</v>
      </c>
    </row>
    <row r="3" spans="1:64" x14ac:dyDescent="0.25">
      <c r="F3" s="4"/>
      <c r="G3" s="4"/>
      <c r="O3" s="26" t="s">
        <v>133</v>
      </c>
    </row>
    <row r="4" spans="1:64" x14ac:dyDescent="0.2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64" x14ac:dyDescent="0.25">
      <c r="A5" s="41" t="s">
        <v>138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64" s="4" customFormat="1" x14ac:dyDescent="0.25">
      <c r="A6" s="5"/>
      <c r="B6" s="5"/>
      <c r="C6" s="5"/>
      <c r="D6" s="5"/>
      <c r="E6" s="5"/>
      <c r="F6" s="5"/>
      <c r="G6" s="5"/>
      <c r="H6" s="5"/>
    </row>
    <row r="7" spans="1:64" ht="21.75" customHeight="1" x14ac:dyDescent="0.25">
      <c r="A7" s="21"/>
      <c r="B7" s="6"/>
      <c r="C7" s="44" t="s">
        <v>1</v>
      </c>
      <c r="D7" s="44"/>
      <c r="E7" s="44"/>
      <c r="F7" s="42" t="s">
        <v>130</v>
      </c>
      <c r="G7" s="42"/>
      <c r="H7" s="42"/>
      <c r="I7" s="42"/>
      <c r="J7" s="42"/>
      <c r="K7" s="42"/>
      <c r="L7" s="42"/>
      <c r="M7" s="42"/>
      <c r="O7" s="6"/>
      <c r="P7" s="6"/>
      <c r="Q7" s="6"/>
    </row>
    <row r="8" spans="1:64" ht="15.75" customHeight="1" x14ac:dyDescent="0.25">
      <c r="A8" s="7"/>
      <c r="B8" s="8"/>
      <c r="C8" s="8"/>
      <c r="D8" s="8"/>
      <c r="E8" s="8"/>
      <c r="F8" s="8"/>
      <c r="G8" s="43" t="s">
        <v>2</v>
      </c>
      <c r="H8" s="43"/>
      <c r="I8" s="43"/>
      <c r="J8" s="43"/>
      <c r="K8" s="43"/>
      <c r="L8" s="9"/>
      <c r="M8" s="8"/>
      <c r="O8" s="8"/>
      <c r="P8" s="8"/>
      <c r="Q8" s="8"/>
    </row>
    <row r="10" spans="1:64" x14ac:dyDescent="0.25">
      <c r="A10" s="44" t="s">
        <v>137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64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64" s="22" customFormat="1" ht="18.75" customHeight="1" x14ac:dyDescent="0.25">
      <c r="A12" s="45" t="s">
        <v>134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s="22" customFormat="1" x14ac:dyDescent="0.25">
      <c r="B13" s="10"/>
      <c r="C13" s="10"/>
      <c r="D13" s="10"/>
      <c r="E13" s="10"/>
      <c r="F13" s="11"/>
      <c r="G13" s="27" t="s">
        <v>3</v>
      </c>
      <c r="H13" s="27"/>
      <c r="I13" s="27"/>
      <c r="J13" s="27"/>
      <c r="K13" s="27"/>
      <c r="L13" s="27"/>
      <c r="M13" s="27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4" s="4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64" s="6" customFormat="1" x14ac:dyDescent="0.25">
      <c r="A15" s="38" t="s">
        <v>4</v>
      </c>
      <c r="B15" s="38" t="s">
        <v>5</v>
      </c>
      <c r="C15" s="38" t="s">
        <v>136</v>
      </c>
      <c r="D15" s="38" t="s">
        <v>6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64" ht="240" customHeight="1" x14ac:dyDescent="0.25">
      <c r="A16" s="38"/>
      <c r="B16" s="38"/>
      <c r="C16" s="38"/>
      <c r="D16" s="48" t="s">
        <v>7</v>
      </c>
      <c r="E16" s="49"/>
      <c r="F16" s="38" t="s">
        <v>8</v>
      </c>
      <c r="G16" s="38"/>
      <c r="H16" s="38" t="s">
        <v>9</v>
      </c>
      <c r="I16" s="38"/>
      <c r="J16" s="38" t="s">
        <v>10</v>
      </c>
      <c r="K16" s="38"/>
      <c r="L16" s="38" t="s">
        <v>11</v>
      </c>
      <c r="M16" s="38"/>
      <c r="N16" s="38" t="s">
        <v>12</v>
      </c>
      <c r="O16" s="38"/>
      <c r="P16" s="38" t="s">
        <v>13</v>
      </c>
      <c r="Q16" s="38"/>
    </row>
    <row r="17" spans="1:17" s="12" customFormat="1" ht="201" customHeight="1" x14ac:dyDescent="0.25">
      <c r="A17" s="38"/>
      <c r="B17" s="38"/>
      <c r="C17" s="38"/>
      <c r="D17" s="46" t="s">
        <v>14</v>
      </c>
      <c r="E17" s="47"/>
      <c r="F17" s="50" t="s">
        <v>141</v>
      </c>
      <c r="G17" s="50"/>
      <c r="H17" s="46" t="s">
        <v>15</v>
      </c>
      <c r="I17" s="47"/>
      <c r="J17" s="46" t="s">
        <v>15</v>
      </c>
      <c r="K17" s="47"/>
      <c r="L17" s="46" t="s">
        <v>15</v>
      </c>
      <c r="M17" s="47"/>
      <c r="N17" s="46" t="s">
        <v>15</v>
      </c>
      <c r="O17" s="47"/>
      <c r="P17" s="46" t="s">
        <v>15</v>
      </c>
      <c r="Q17" s="47"/>
    </row>
    <row r="18" spans="1:17" ht="187.5" customHeight="1" x14ac:dyDescent="0.25">
      <c r="A18" s="38"/>
      <c r="B18" s="38"/>
      <c r="C18" s="38"/>
      <c r="D18" s="20" t="s">
        <v>16</v>
      </c>
      <c r="E18" s="20" t="s">
        <v>135</v>
      </c>
      <c r="F18" s="20" t="s">
        <v>16</v>
      </c>
      <c r="G18" s="20" t="s">
        <v>135</v>
      </c>
      <c r="H18" s="20" t="s">
        <v>16</v>
      </c>
      <c r="I18" s="20" t="s">
        <v>135</v>
      </c>
      <c r="J18" s="20" t="s">
        <v>16</v>
      </c>
      <c r="K18" s="20" t="s">
        <v>135</v>
      </c>
      <c r="L18" s="20" t="s">
        <v>16</v>
      </c>
      <c r="M18" s="20" t="s">
        <v>135</v>
      </c>
      <c r="N18" s="20" t="s">
        <v>16</v>
      </c>
      <c r="O18" s="20" t="s">
        <v>135</v>
      </c>
      <c r="P18" s="20" t="s">
        <v>16</v>
      </c>
      <c r="Q18" s="20" t="s">
        <v>135</v>
      </c>
    </row>
    <row r="19" spans="1:17" x14ac:dyDescent="0.25">
      <c r="A19" s="13">
        <v>1</v>
      </c>
      <c r="B19" s="14">
        <v>2</v>
      </c>
      <c r="C19" s="13">
        <v>3</v>
      </c>
      <c r="D19" s="15" t="s">
        <v>17</v>
      </c>
      <c r="E19" s="15" t="s">
        <v>18</v>
      </c>
      <c r="F19" s="15" t="s">
        <v>19</v>
      </c>
      <c r="G19" s="15" t="s">
        <v>20</v>
      </c>
      <c r="H19" s="15" t="s">
        <v>21</v>
      </c>
      <c r="I19" s="15" t="s">
        <v>22</v>
      </c>
      <c r="J19" s="15" t="s">
        <v>23</v>
      </c>
      <c r="K19" s="15" t="s">
        <v>24</v>
      </c>
      <c r="L19" s="15" t="s">
        <v>25</v>
      </c>
      <c r="M19" s="15" t="s">
        <v>26</v>
      </c>
      <c r="N19" s="15" t="s">
        <v>27</v>
      </c>
      <c r="O19" s="15" t="s">
        <v>28</v>
      </c>
      <c r="P19" s="15" t="s">
        <v>29</v>
      </c>
      <c r="Q19" s="15" t="s">
        <v>30</v>
      </c>
    </row>
    <row r="20" spans="1:17" s="23" customFormat="1" ht="31.5" x14ac:dyDescent="0.25">
      <c r="A20" s="33" t="s">
        <v>31</v>
      </c>
      <c r="B20" s="34" t="s">
        <v>32</v>
      </c>
      <c r="C20" s="35" t="s">
        <v>50</v>
      </c>
      <c r="D20" s="36">
        <f>SUM(D21,D22,D23,D24,D25,D26)</f>
        <v>0</v>
      </c>
      <c r="E20" s="36" t="s">
        <v>33</v>
      </c>
      <c r="F20" s="36">
        <f>SUM(F21,F22,F23,F24,F25,F26)</f>
        <v>2</v>
      </c>
      <c r="G20" s="36" t="s">
        <v>33</v>
      </c>
      <c r="H20" s="36" t="s">
        <v>33</v>
      </c>
      <c r="I20" s="36" t="s">
        <v>33</v>
      </c>
      <c r="J20" s="36" t="s">
        <v>33</v>
      </c>
      <c r="K20" s="36" t="s">
        <v>33</v>
      </c>
      <c r="L20" s="36" t="s">
        <v>33</v>
      </c>
      <c r="M20" s="36" t="s">
        <v>33</v>
      </c>
      <c r="N20" s="36" t="s">
        <v>33</v>
      </c>
      <c r="O20" s="36" t="s">
        <v>33</v>
      </c>
      <c r="P20" s="36" t="s">
        <v>33</v>
      </c>
      <c r="Q20" s="36" t="s">
        <v>33</v>
      </c>
    </row>
    <row r="21" spans="1:17" x14ac:dyDescent="0.25">
      <c r="A21" s="16" t="s">
        <v>34</v>
      </c>
      <c r="B21" s="19" t="s">
        <v>35</v>
      </c>
      <c r="C21" s="17" t="s">
        <v>50</v>
      </c>
      <c r="D21" s="18" t="s">
        <v>33</v>
      </c>
      <c r="E21" s="18" t="s">
        <v>33</v>
      </c>
      <c r="F21" s="18" t="s">
        <v>33</v>
      </c>
      <c r="G21" s="18" t="s">
        <v>33</v>
      </c>
      <c r="H21" s="18" t="s">
        <v>33</v>
      </c>
      <c r="I21" s="18" t="s">
        <v>33</v>
      </c>
      <c r="J21" s="18" t="s">
        <v>33</v>
      </c>
      <c r="K21" s="18" t="s">
        <v>33</v>
      </c>
      <c r="L21" s="18" t="s">
        <v>33</v>
      </c>
      <c r="M21" s="18" t="s">
        <v>33</v>
      </c>
      <c r="N21" s="18" t="s">
        <v>33</v>
      </c>
      <c r="O21" s="18" t="s">
        <v>33</v>
      </c>
      <c r="P21" s="18" t="s">
        <v>33</v>
      </c>
      <c r="Q21" s="18" t="s">
        <v>33</v>
      </c>
    </row>
    <row r="22" spans="1:17" ht="31.5" x14ac:dyDescent="0.25">
      <c r="A22" s="28" t="s">
        <v>36</v>
      </c>
      <c r="B22" s="31" t="s">
        <v>37</v>
      </c>
      <c r="C22" s="29" t="s">
        <v>50</v>
      </c>
      <c r="D22" s="32" t="s">
        <v>33</v>
      </c>
      <c r="E22" s="32" t="s">
        <v>33</v>
      </c>
      <c r="F22" s="32">
        <f>F48</f>
        <v>2</v>
      </c>
      <c r="G22" s="32" t="s">
        <v>33</v>
      </c>
      <c r="H22" s="32" t="s">
        <v>33</v>
      </c>
      <c r="I22" s="32" t="s">
        <v>33</v>
      </c>
      <c r="J22" s="32" t="s">
        <v>33</v>
      </c>
      <c r="K22" s="32" t="s">
        <v>33</v>
      </c>
      <c r="L22" s="32" t="s">
        <v>33</v>
      </c>
      <c r="M22" s="32" t="s">
        <v>33</v>
      </c>
      <c r="N22" s="32" t="s">
        <v>33</v>
      </c>
      <c r="O22" s="32" t="s">
        <v>33</v>
      </c>
      <c r="P22" s="32" t="s">
        <v>33</v>
      </c>
      <c r="Q22" s="32" t="s">
        <v>33</v>
      </c>
    </row>
    <row r="23" spans="1:17" ht="63" x14ac:dyDescent="0.25">
      <c r="A23" s="16" t="s">
        <v>38</v>
      </c>
      <c r="B23" s="19" t="s">
        <v>39</v>
      </c>
      <c r="C23" s="17" t="s">
        <v>50</v>
      </c>
      <c r="D23" s="18" t="s">
        <v>33</v>
      </c>
      <c r="E23" s="18" t="s">
        <v>33</v>
      </c>
      <c r="F23" s="18" t="s">
        <v>33</v>
      </c>
      <c r="G23" s="18" t="s">
        <v>33</v>
      </c>
      <c r="H23" s="18" t="s">
        <v>33</v>
      </c>
      <c r="I23" s="18" t="s">
        <v>33</v>
      </c>
      <c r="J23" s="18" t="s">
        <v>33</v>
      </c>
      <c r="K23" s="18" t="s">
        <v>33</v>
      </c>
      <c r="L23" s="18" t="s">
        <v>33</v>
      </c>
      <c r="M23" s="18" t="s">
        <v>33</v>
      </c>
      <c r="N23" s="18" t="s">
        <v>33</v>
      </c>
      <c r="O23" s="18" t="s">
        <v>33</v>
      </c>
      <c r="P23" s="18" t="s">
        <v>33</v>
      </c>
      <c r="Q23" s="18" t="s">
        <v>33</v>
      </c>
    </row>
    <row r="24" spans="1:17" ht="31.5" x14ac:dyDescent="0.25">
      <c r="A24" s="28" t="s">
        <v>40</v>
      </c>
      <c r="B24" s="31" t="s">
        <v>41</v>
      </c>
      <c r="C24" s="29" t="s">
        <v>50</v>
      </c>
      <c r="D24" s="32" t="str">
        <f>D71</f>
        <v>нд</v>
      </c>
      <c r="E24" s="32" t="s">
        <v>33</v>
      </c>
      <c r="F24" s="32" t="s">
        <v>33</v>
      </c>
      <c r="G24" s="32" t="s">
        <v>33</v>
      </c>
      <c r="H24" s="32" t="s">
        <v>33</v>
      </c>
      <c r="I24" s="32" t="s">
        <v>33</v>
      </c>
      <c r="J24" s="32" t="s">
        <v>33</v>
      </c>
      <c r="K24" s="32" t="s">
        <v>33</v>
      </c>
      <c r="L24" s="32" t="s">
        <v>33</v>
      </c>
      <c r="M24" s="32" t="s">
        <v>33</v>
      </c>
      <c r="N24" s="32" t="s">
        <v>33</v>
      </c>
      <c r="O24" s="32" t="s">
        <v>33</v>
      </c>
      <c r="P24" s="32" t="s">
        <v>33</v>
      </c>
      <c r="Q24" s="32" t="s">
        <v>33</v>
      </c>
    </row>
    <row r="25" spans="1:17" ht="47.25" x14ac:dyDescent="0.25">
      <c r="A25" s="16" t="s">
        <v>42</v>
      </c>
      <c r="B25" s="19" t="s">
        <v>43</v>
      </c>
      <c r="C25" s="17" t="s">
        <v>50</v>
      </c>
      <c r="D25" s="18" t="s">
        <v>33</v>
      </c>
      <c r="E25" s="18" t="s">
        <v>33</v>
      </c>
      <c r="F25" s="18" t="s">
        <v>33</v>
      </c>
      <c r="G25" s="18" t="s">
        <v>33</v>
      </c>
      <c r="H25" s="18" t="s">
        <v>33</v>
      </c>
      <c r="I25" s="18" t="s">
        <v>33</v>
      </c>
      <c r="J25" s="18" t="s">
        <v>33</v>
      </c>
      <c r="K25" s="18" t="s">
        <v>33</v>
      </c>
      <c r="L25" s="18" t="s">
        <v>33</v>
      </c>
      <c r="M25" s="18" t="s">
        <v>33</v>
      </c>
      <c r="N25" s="18" t="s">
        <v>33</v>
      </c>
      <c r="O25" s="18" t="s">
        <v>33</v>
      </c>
      <c r="P25" s="18" t="s">
        <v>33</v>
      </c>
      <c r="Q25" s="18" t="s">
        <v>33</v>
      </c>
    </row>
    <row r="26" spans="1:17" x14ac:dyDescent="0.25">
      <c r="A26" s="16" t="s">
        <v>44</v>
      </c>
      <c r="B26" s="19" t="s">
        <v>45</v>
      </c>
      <c r="C26" s="17" t="s">
        <v>50</v>
      </c>
      <c r="D26" s="18" t="s">
        <v>33</v>
      </c>
      <c r="E26" s="18" t="s">
        <v>33</v>
      </c>
      <c r="F26" s="18" t="s">
        <v>33</v>
      </c>
      <c r="G26" s="18" t="s">
        <v>33</v>
      </c>
      <c r="H26" s="18" t="s">
        <v>33</v>
      </c>
      <c r="I26" s="18" t="s">
        <v>33</v>
      </c>
      <c r="J26" s="18" t="s">
        <v>33</v>
      </c>
      <c r="K26" s="18" t="s">
        <v>33</v>
      </c>
      <c r="L26" s="18" t="s">
        <v>33</v>
      </c>
      <c r="M26" s="18" t="s">
        <v>33</v>
      </c>
      <c r="N26" s="18" t="s">
        <v>33</v>
      </c>
      <c r="O26" s="18" t="s">
        <v>33</v>
      </c>
      <c r="P26" s="18" t="s">
        <v>33</v>
      </c>
      <c r="Q26" s="18" t="s">
        <v>33</v>
      </c>
    </row>
    <row r="27" spans="1:17" x14ac:dyDescent="0.25">
      <c r="A27" s="16" t="s">
        <v>46</v>
      </c>
      <c r="B27" s="19" t="s">
        <v>47</v>
      </c>
      <c r="C27" s="17" t="s">
        <v>50</v>
      </c>
      <c r="D27" s="18" t="s">
        <v>33</v>
      </c>
      <c r="E27" s="18" t="s">
        <v>33</v>
      </c>
      <c r="F27" s="18" t="s">
        <v>33</v>
      </c>
      <c r="G27" s="18" t="s">
        <v>33</v>
      </c>
      <c r="H27" s="18" t="s">
        <v>33</v>
      </c>
      <c r="I27" s="18" t="s">
        <v>33</v>
      </c>
      <c r="J27" s="18" t="s">
        <v>33</v>
      </c>
      <c r="K27" s="18" t="s">
        <v>33</v>
      </c>
      <c r="L27" s="18" t="s">
        <v>33</v>
      </c>
      <c r="M27" s="18" t="s">
        <v>33</v>
      </c>
      <c r="N27" s="18" t="s">
        <v>33</v>
      </c>
      <c r="O27" s="18" t="s">
        <v>33</v>
      </c>
      <c r="P27" s="18" t="s">
        <v>33</v>
      </c>
      <c r="Q27" s="18" t="s">
        <v>33</v>
      </c>
    </row>
    <row r="28" spans="1:17" ht="31.5" x14ac:dyDescent="0.25">
      <c r="A28" s="16" t="s">
        <v>48</v>
      </c>
      <c r="B28" s="19" t="s">
        <v>49</v>
      </c>
      <c r="C28" s="17" t="s">
        <v>50</v>
      </c>
      <c r="D28" s="18" t="s">
        <v>33</v>
      </c>
      <c r="E28" s="18" t="s">
        <v>33</v>
      </c>
      <c r="F28" s="18" t="s">
        <v>33</v>
      </c>
      <c r="G28" s="18" t="s">
        <v>33</v>
      </c>
      <c r="H28" s="18" t="s">
        <v>33</v>
      </c>
      <c r="I28" s="18" t="s">
        <v>33</v>
      </c>
      <c r="J28" s="18" t="s">
        <v>33</v>
      </c>
      <c r="K28" s="18" t="s">
        <v>33</v>
      </c>
      <c r="L28" s="18" t="s">
        <v>33</v>
      </c>
      <c r="M28" s="18" t="s">
        <v>33</v>
      </c>
      <c r="N28" s="18" t="s">
        <v>33</v>
      </c>
      <c r="O28" s="18" t="s">
        <v>33</v>
      </c>
      <c r="P28" s="18" t="s">
        <v>33</v>
      </c>
      <c r="Q28" s="18" t="s">
        <v>33</v>
      </c>
    </row>
    <row r="29" spans="1:17" ht="47.25" x14ac:dyDescent="0.25">
      <c r="A29" s="16" t="s">
        <v>51</v>
      </c>
      <c r="B29" s="19" t="s">
        <v>52</v>
      </c>
      <c r="C29" s="17" t="s">
        <v>50</v>
      </c>
      <c r="D29" s="18" t="s">
        <v>33</v>
      </c>
      <c r="E29" s="18" t="s">
        <v>33</v>
      </c>
      <c r="F29" s="18" t="s">
        <v>33</v>
      </c>
      <c r="G29" s="18" t="s">
        <v>33</v>
      </c>
      <c r="H29" s="18" t="s">
        <v>33</v>
      </c>
      <c r="I29" s="18" t="s">
        <v>33</v>
      </c>
      <c r="J29" s="18" t="s">
        <v>33</v>
      </c>
      <c r="K29" s="18" t="s">
        <v>33</v>
      </c>
      <c r="L29" s="18" t="s">
        <v>33</v>
      </c>
      <c r="M29" s="18" t="s">
        <v>33</v>
      </c>
      <c r="N29" s="18" t="s">
        <v>33</v>
      </c>
      <c r="O29" s="18" t="s">
        <v>33</v>
      </c>
      <c r="P29" s="18" t="s">
        <v>33</v>
      </c>
      <c r="Q29" s="18" t="s">
        <v>33</v>
      </c>
    </row>
    <row r="30" spans="1:17" ht="63" x14ac:dyDescent="0.25">
      <c r="A30" s="16" t="s">
        <v>53</v>
      </c>
      <c r="B30" s="19" t="s">
        <v>54</v>
      </c>
      <c r="C30" s="17" t="s">
        <v>50</v>
      </c>
      <c r="D30" s="17" t="s">
        <v>33</v>
      </c>
      <c r="E30" s="17" t="s">
        <v>33</v>
      </c>
      <c r="F30" s="17" t="s">
        <v>33</v>
      </c>
      <c r="G30" s="17" t="s">
        <v>33</v>
      </c>
      <c r="H30" s="17" t="s">
        <v>33</v>
      </c>
      <c r="I30" s="17" t="s">
        <v>33</v>
      </c>
      <c r="J30" s="17" t="s">
        <v>33</v>
      </c>
      <c r="K30" s="17" t="s">
        <v>33</v>
      </c>
      <c r="L30" s="17" t="s">
        <v>33</v>
      </c>
      <c r="M30" s="17" t="s">
        <v>33</v>
      </c>
      <c r="N30" s="17" t="s">
        <v>33</v>
      </c>
      <c r="O30" s="17" t="s">
        <v>33</v>
      </c>
      <c r="P30" s="17" t="s">
        <v>33</v>
      </c>
      <c r="Q30" s="17" t="s">
        <v>33</v>
      </c>
    </row>
    <row r="31" spans="1:17" ht="63" x14ac:dyDescent="0.25">
      <c r="A31" s="16" t="s">
        <v>55</v>
      </c>
      <c r="B31" s="19" t="s">
        <v>56</v>
      </c>
      <c r="C31" s="17" t="s">
        <v>50</v>
      </c>
      <c r="D31" s="17" t="s">
        <v>33</v>
      </c>
      <c r="E31" s="17" t="s">
        <v>33</v>
      </c>
      <c r="F31" s="17" t="s">
        <v>33</v>
      </c>
      <c r="G31" s="17" t="s">
        <v>33</v>
      </c>
      <c r="H31" s="17" t="s">
        <v>33</v>
      </c>
      <c r="I31" s="17" t="s">
        <v>33</v>
      </c>
      <c r="J31" s="17" t="s">
        <v>33</v>
      </c>
      <c r="K31" s="17" t="s">
        <v>33</v>
      </c>
      <c r="L31" s="17" t="s">
        <v>33</v>
      </c>
      <c r="M31" s="17" t="s">
        <v>33</v>
      </c>
      <c r="N31" s="17" t="s">
        <v>33</v>
      </c>
      <c r="O31" s="17" t="s">
        <v>33</v>
      </c>
      <c r="P31" s="17" t="s">
        <v>33</v>
      </c>
      <c r="Q31" s="17" t="s">
        <v>33</v>
      </c>
    </row>
    <row r="32" spans="1:17" ht="63" x14ac:dyDescent="0.25">
      <c r="A32" s="16" t="s">
        <v>57</v>
      </c>
      <c r="B32" s="19" t="s">
        <v>58</v>
      </c>
      <c r="C32" s="17" t="s">
        <v>50</v>
      </c>
      <c r="D32" s="17" t="s">
        <v>33</v>
      </c>
      <c r="E32" s="17" t="s">
        <v>33</v>
      </c>
      <c r="F32" s="17" t="s">
        <v>33</v>
      </c>
      <c r="G32" s="17" t="s">
        <v>33</v>
      </c>
      <c r="H32" s="17" t="s">
        <v>33</v>
      </c>
      <c r="I32" s="17" t="s">
        <v>33</v>
      </c>
      <c r="J32" s="17" t="s">
        <v>33</v>
      </c>
      <c r="K32" s="17" t="s">
        <v>33</v>
      </c>
      <c r="L32" s="17" t="s">
        <v>33</v>
      </c>
      <c r="M32" s="17" t="s">
        <v>33</v>
      </c>
      <c r="N32" s="17" t="s">
        <v>33</v>
      </c>
      <c r="O32" s="17" t="s">
        <v>33</v>
      </c>
      <c r="P32" s="17" t="s">
        <v>33</v>
      </c>
      <c r="Q32" s="17" t="s">
        <v>33</v>
      </c>
    </row>
    <row r="33" spans="1:17" ht="47.25" x14ac:dyDescent="0.25">
      <c r="A33" s="16" t="s">
        <v>59</v>
      </c>
      <c r="B33" s="19" t="s">
        <v>60</v>
      </c>
      <c r="C33" s="17" t="s">
        <v>50</v>
      </c>
      <c r="D33" s="18" t="s">
        <v>33</v>
      </c>
      <c r="E33" s="18" t="s">
        <v>33</v>
      </c>
      <c r="F33" s="18" t="s">
        <v>33</v>
      </c>
      <c r="G33" s="18" t="s">
        <v>33</v>
      </c>
      <c r="H33" s="18" t="s">
        <v>33</v>
      </c>
      <c r="I33" s="18" t="s">
        <v>33</v>
      </c>
      <c r="J33" s="18" t="s">
        <v>33</v>
      </c>
      <c r="K33" s="18" t="s">
        <v>33</v>
      </c>
      <c r="L33" s="18" t="s">
        <v>33</v>
      </c>
      <c r="M33" s="18" t="s">
        <v>33</v>
      </c>
      <c r="N33" s="18" t="s">
        <v>33</v>
      </c>
      <c r="O33" s="18" t="s">
        <v>33</v>
      </c>
      <c r="P33" s="18" t="s">
        <v>33</v>
      </c>
      <c r="Q33" s="18" t="s">
        <v>33</v>
      </c>
    </row>
    <row r="34" spans="1:17" ht="78.75" x14ac:dyDescent="0.25">
      <c r="A34" s="16" t="s">
        <v>61</v>
      </c>
      <c r="B34" s="19" t="s">
        <v>62</v>
      </c>
      <c r="C34" s="17" t="s">
        <v>50</v>
      </c>
      <c r="D34" s="18" t="s">
        <v>33</v>
      </c>
      <c r="E34" s="18" t="s">
        <v>33</v>
      </c>
      <c r="F34" s="18" t="s">
        <v>33</v>
      </c>
      <c r="G34" s="18" t="s">
        <v>33</v>
      </c>
      <c r="H34" s="18" t="s">
        <v>33</v>
      </c>
      <c r="I34" s="18" t="s">
        <v>33</v>
      </c>
      <c r="J34" s="18" t="s">
        <v>33</v>
      </c>
      <c r="K34" s="18" t="s">
        <v>33</v>
      </c>
      <c r="L34" s="18" t="s">
        <v>33</v>
      </c>
      <c r="M34" s="18" t="s">
        <v>33</v>
      </c>
      <c r="N34" s="18" t="s">
        <v>33</v>
      </c>
      <c r="O34" s="18" t="s">
        <v>33</v>
      </c>
      <c r="P34" s="18" t="s">
        <v>33</v>
      </c>
      <c r="Q34" s="18" t="s">
        <v>33</v>
      </c>
    </row>
    <row r="35" spans="1:17" ht="47.25" x14ac:dyDescent="0.25">
      <c r="A35" s="16" t="s">
        <v>63</v>
      </c>
      <c r="B35" s="19" t="s">
        <v>64</v>
      </c>
      <c r="C35" s="17" t="s">
        <v>50</v>
      </c>
      <c r="D35" s="18" t="s">
        <v>33</v>
      </c>
      <c r="E35" s="18" t="s">
        <v>33</v>
      </c>
      <c r="F35" s="18" t="s">
        <v>33</v>
      </c>
      <c r="G35" s="18" t="s">
        <v>33</v>
      </c>
      <c r="H35" s="18" t="s">
        <v>33</v>
      </c>
      <c r="I35" s="18" t="s">
        <v>33</v>
      </c>
      <c r="J35" s="18" t="s">
        <v>33</v>
      </c>
      <c r="K35" s="18" t="s">
        <v>33</v>
      </c>
      <c r="L35" s="18" t="s">
        <v>33</v>
      </c>
      <c r="M35" s="18" t="s">
        <v>33</v>
      </c>
      <c r="N35" s="18" t="s">
        <v>33</v>
      </c>
      <c r="O35" s="18" t="s">
        <v>33</v>
      </c>
      <c r="P35" s="18" t="s">
        <v>33</v>
      </c>
      <c r="Q35" s="18" t="s">
        <v>33</v>
      </c>
    </row>
    <row r="36" spans="1:17" ht="63" x14ac:dyDescent="0.25">
      <c r="A36" s="16" t="s">
        <v>65</v>
      </c>
      <c r="B36" s="19" t="s">
        <v>66</v>
      </c>
      <c r="C36" s="17" t="s">
        <v>50</v>
      </c>
      <c r="D36" s="18" t="s">
        <v>33</v>
      </c>
      <c r="E36" s="18" t="s">
        <v>33</v>
      </c>
      <c r="F36" s="18" t="s">
        <v>33</v>
      </c>
      <c r="G36" s="18" t="s">
        <v>33</v>
      </c>
      <c r="H36" s="18" t="s">
        <v>33</v>
      </c>
      <c r="I36" s="18" t="s">
        <v>33</v>
      </c>
      <c r="J36" s="18" t="s">
        <v>33</v>
      </c>
      <c r="K36" s="18" t="s">
        <v>33</v>
      </c>
      <c r="L36" s="18" t="s">
        <v>33</v>
      </c>
      <c r="M36" s="18" t="s">
        <v>33</v>
      </c>
      <c r="N36" s="18" t="s">
        <v>33</v>
      </c>
      <c r="O36" s="18" t="s">
        <v>33</v>
      </c>
      <c r="P36" s="18" t="s">
        <v>33</v>
      </c>
      <c r="Q36" s="18" t="s">
        <v>33</v>
      </c>
    </row>
    <row r="37" spans="1:17" ht="47.25" x14ac:dyDescent="0.25">
      <c r="A37" s="16" t="s">
        <v>67</v>
      </c>
      <c r="B37" s="19" t="s">
        <v>68</v>
      </c>
      <c r="C37" s="17" t="s">
        <v>50</v>
      </c>
      <c r="D37" s="18" t="s">
        <v>33</v>
      </c>
      <c r="E37" s="18" t="s">
        <v>33</v>
      </c>
      <c r="F37" s="18" t="s">
        <v>33</v>
      </c>
      <c r="G37" s="18" t="s">
        <v>33</v>
      </c>
      <c r="H37" s="18" t="s">
        <v>33</v>
      </c>
      <c r="I37" s="18" t="s">
        <v>33</v>
      </c>
      <c r="J37" s="18" t="s">
        <v>33</v>
      </c>
      <c r="K37" s="18" t="s">
        <v>33</v>
      </c>
      <c r="L37" s="18" t="s">
        <v>33</v>
      </c>
      <c r="M37" s="18" t="s">
        <v>33</v>
      </c>
      <c r="N37" s="18" t="s">
        <v>33</v>
      </c>
      <c r="O37" s="18" t="s">
        <v>33</v>
      </c>
      <c r="P37" s="18" t="s">
        <v>33</v>
      </c>
      <c r="Q37" s="18" t="s">
        <v>33</v>
      </c>
    </row>
    <row r="38" spans="1:17" ht="126" x14ac:dyDescent="0.25">
      <c r="A38" s="16" t="s">
        <v>67</v>
      </c>
      <c r="B38" s="19" t="s">
        <v>69</v>
      </c>
      <c r="C38" s="17" t="s">
        <v>50</v>
      </c>
      <c r="D38" s="18" t="s">
        <v>33</v>
      </c>
      <c r="E38" s="18" t="s">
        <v>33</v>
      </c>
      <c r="F38" s="18" t="s">
        <v>33</v>
      </c>
      <c r="G38" s="18" t="s">
        <v>33</v>
      </c>
      <c r="H38" s="18" t="s">
        <v>33</v>
      </c>
      <c r="I38" s="18" t="s">
        <v>33</v>
      </c>
      <c r="J38" s="18" t="s">
        <v>33</v>
      </c>
      <c r="K38" s="18" t="s">
        <v>33</v>
      </c>
      <c r="L38" s="18" t="s">
        <v>33</v>
      </c>
      <c r="M38" s="18" t="s">
        <v>33</v>
      </c>
      <c r="N38" s="18" t="s">
        <v>33</v>
      </c>
      <c r="O38" s="18" t="s">
        <v>33</v>
      </c>
      <c r="P38" s="18" t="s">
        <v>33</v>
      </c>
      <c r="Q38" s="18" t="s">
        <v>33</v>
      </c>
    </row>
    <row r="39" spans="1:17" ht="110.25" x14ac:dyDescent="0.25">
      <c r="A39" s="16" t="s">
        <v>67</v>
      </c>
      <c r="B39" s="19" t="s">
        <v>70</v>
      </c>
      <c r="C39" s="17" t="s">
        <v>50</v>
      </c>
      <c r="D39" s="18" t="s">
        <v>33</v>
      </c>
      <c r="E39" s="18" t="s">
        <v>33</v>
      </c>
      <c r="F39" s="18" t="s">
        <v>33</v>
      </c>
      <c r="G39" s="18" t="s">
        <v>33</v>
      </c>
      <c r="H39" s="18" t="s">
        <v>33</v>
      </c>
      <c r="I39" s="18" t="s">
        <v>33</v>
      </c>
      <c r="J39" s="18" t="s">
        <v>33</v>
      </c>
      <c r="K39" s="18" t="s">
        <v>33</v>
      </c>
      <c r="L39" s="18" t="s">
        <v>33</v>
      </c>
      <c r="M39" s="18" t="s">
        <v>33</v>
      </c>
      <c r="N39" s="18" t="s">
        <v>33</v>
      </c>
      <c r="O39" s="18" t="s">
        <v>33</v>
      </c>
      <c r="P39" s="18" t="s">
        <v>33</v>
      </c>
      <c r="Q39" s="18" t="s">
        <v>33</v>
      </c>
    </row>
    <row r="40" spans="1:17" ht="110.25" x14ac:dyDescent="0.25">
      <c r="A40" s="16" t="s">
        <v>67</v>
      </c>
      <c r="B40" s="19" t="s">
        <v>71</v>
      </c>
      <c r="C40" s="17" t="s">
        <v>50</v>
      </c>
      <c r="D40" s="18" t="s">
        <v>33</v>
      </c>
      <c r="E40" s="18" t="s">
        <v>33</v>
      </c>
      <c r="F40" s="18" t="s">
        <v>33</v>
      </c>
      <c r="G40" s="18" t="s">
        <v>33</v>
      </c>
      <c r="H40" s="18" t="s">
        <v>33</v>
      </c>
      <c r="I40" s="18" t="s">
        <v>33</v>
      </c>
      <c r="J40" s="18" t="s">
        <v>33</v>
      </c>
      <c r="K40" s="18" t="s">
        <v>33</v>
      </c>
      <c r="L40" s="18" t="s">
        <v>33</v>
      </c>
      <c r="M40" s="18" t="s">
        <v>33</v>
      </c>
      <c r="N40" s="18" t="s">
        <v>33</v>
      </c>
      <c r="O40" s="18" t="s">
        <v>33</v>
      </c>
      <c r="P40" s="18" t="s">
        <v>33</v>
      </c>
      <c r="Q40" s="18" t="s">
        <v>33</v>
      </c>
    </row>
    <row r="41" spans="1:17" ht="47.25" x14ac:dyDescent="0.25">
      <c r="A41" s="16" t="s">
        <v>72</v>
      </c>
      <c r="B41" s="19" t="s">
        <v>68</v>
      </c>
      <c r="C41" s="17" t="s">
        <v>50</v>
      </c>
      <c r="D41" s="18" t="s">
        <v>33</v>
      </c>
      <c r="E41" s="18" t="s">
        <v>33</v>
      </c>
      <c r="F41" s="18" t="s">
        <v>33</v>
      </c>
      <c r="G41" s="18" t="s">
        <v>33</v>
      </c>
      <c r="H41" s="18" t="s">
        <v>33</v>
      </c>
      <c r="I41" s="18" t="s">
        <v>33</v>
      </c>
      <c r="J41" s="18" t="s">
        <v>33</v>
      </c>
      <c r="K41" s="18" t="s">
        <v>33</v>
      </c>
      <c r="L41" s="18" t="s">
        <v>33</v>
      </c>
      <c r="M41" s="18" t="s">
        <v>33</v>
      </c>
      <c r="N41" s="18" t="s">
        <v>33</v>
      </c>
      <c r="O41" s="18" t="s">
        <v>33</v>
      </c>
      <c r="P41" s="18" t="s">
        <v>33</v>
      </c>
      <c r="Q41" s="18" t="s">
        <v>33</v>
      </c>
    </row>
    <row r="42" spans="1:17" ht="126" x14ac:dyDescent="0.25">
      <c r="A42" s="16" t="s">
        <v>72</v>
      </c>
      <c r="B42" s="19" t="s">
        <v>69</v>
      </c>
      <c r="C42" s="17" t="s">
        <v>50</v>
      </c>
      <c r="D42" s="18" t="s">
        <v>33</v>
      </c>
      <c r="E42" s="18" t="s">
        <v>33</v>
      </c>
      <c r="F42" s="18" t="s">
        <v>33</v>
      </c>
      <c r="G42" s="18" t="s">
        <v>33</v>
      </c>
      <c r="H42" s="18" t="s">
        <v>33</v>
      </c>
      <c r="I42" s="18" t="s">
        <v>33</v>
      </c>
      <c r="J42" s="18" t="s">
        <v>33</v>
      </c>
      <c r="K42" s="18" t="s">
        <v>33</v>
      </c>
      <c r="L42" s="18" t="s">
        <v>33</v>
      </c>
      <c r="M42" s="18" t="s">
        <v>33</v>
      </c>
      <c r="N42" s="18" t="s">
        <v>33</v>
      </c>
      <c r="O42" s="18" t="s">
        <v>33</v>
      </c>
      <c r="P42" s="18" t="s">
        <v>33</v>
      </c>
      <c r="Q42" s="18" t="s">
        <v>33</v>
      </c>
    </row>
    <row r="43" spans="1:17" ht="110.25" x14ac:dyDescent="0.25">
      <c r="A43" s="16" t="s">
        <v>72</v>
      </c>
      <c r="B43" s="19" t="s">
        <v>70</v>
      </c>
      <c r="C43" s="17" t="s">
        <v>50</v>
      </c>
      <c r="D43" s="18" t="s">
        <v>33</v>
      </c>
      <c r="E43" s="18" t="s">
        <v>33</v>
      </c>
      <c r="F43" s="18" t="s">
        <v>33</v>
      </c>
      <c r="G43" s="18" t="s">
        <v>33</v>
      </c>
      <c r="H43" s="18" t="s">
        <v>33</v>
      </c>
      <c r="I43" s="18" t="s">
        <v>33</v>
      </c>
      <c r="J43" s="18" t="s">
        <v>33</v>
      </c>
      <c r="K43" s="18" t="s">
        <v>33</v>
      </c>
      <c r="L43" s="18" t="s">
        <v>33</v>
      </c>
      <c r="M43" s="18" t="s">
        <v>33</v>
      </c>
      <c r="N43" s="18" t="s">
        <v>33</v>
      </c>
      <c r="O43" s="18" t="s">
        <v>33</v>
      </c>
      <c r="P43" s="18" t="s">
        <v>33</v>
      </c>
      <c r="Q43" s="18" t="s">
        <v>33</v>
      </c>
    </row>
    <row r="44" spans="1:17" ht="110.25" x14ac:dyDescent="0.25">
      <c r="A44" s="16" t="s">
        <v>72</v>
      </c>
      <c r="B44" s="19" t="s">
        <v>73</v>
      </c>
      <c r="C44" s="17" t="s">
        <v>50</v>
      </c>
      <c r="D44" s="18" t="s">
        <v>33</v>
      </c>
      <c r="E44" s="18" t="s">
        <v>33</v>
      </c>
      <c r="F44" s="18" t="s">
        <v>33</v>
      </c>
      <c r="G44" s="18" t="s">
        <v>33</v>
      </c>
      <c r="H44" s="18" t="s">
        <v>33</v>
      </c>
      <c r="I44" s="18" t="s">
        <v>33</v>
      </c>
      <c r="J44" s="18" t="s">
        <v>33</v>
      </c>
      <c r="K44" s="18" t="s">
        <v>33</v>
      </c>
      <c r="L44" s="18" t="s">
        <v>33</v>
      </c>
      <c r="M44" s="18" t="s">
        <v>33</v>
      </c>
      <c r="N44" s="18" t="s">
        <v>33</v>
      </c>
      <c r="O44" s="18" t="s">
        <v>33</v>
      </c>
      <c r="P44" s="18" t="s">
        <v>33</v>
      </c>
      <c r="Q44" s="18" t="s">
        <v>33</v>
      </c>
    </row>
    <row r="45" spans="1:17" ht="94.5" x14ac:dyDescent="0.25">
      <c r="A45" s="16" t="s">
        <v>74</v>
      </c>
      <c r="B45" s="19" t="s">
        <v>75</v>
      </c>
      <c r="C45" s="17" t="s">
        <v>50</v>
      </c>
      <c r="D45" s="18" t="s">
        <v>33</v>
      </c>
      <c r="E45" s="18" t="s">
        <v>33</v>
      </c>
      <c r="F45" s="18" t="s">
        <v>33</v>
      </c>
      <c r="G45" s="18" t="s">
        <v>33</v>
      </c>
      <c r="H45" s="18" t="s">
        <v>33</v>
      </c>
      <c r="I45" s="18" t="s">
        <v>33</v>
      </c>
      <c r="J45" s="18" t="s">
        <v>33</v>
      </c>
      <c r="K45" s="18" t="s">
        <v>33</v>
      </c>
      <c r="L45" s="18" t="s">
        <v>33</v>
      </c>
      <c r="M45" s="18" t="s">
        <v>33</v>
      </c>
      <c r="N45" s="18" t="s">
        <v>33</v>
      </c>
      <c r="O45" s="18" t="s">
        <v>33</v>
      </c>
      <c r="P45" s="18" t="s">
        <v>33</v>
      </c>
      <c r="Q45" s="18" t="s">
        <v>33</v>
      </c>
    </row>
    <row r="46" spans="1:17" ht="78.75" x14ac:dyDescent="0.25">
      <c r="A46" s="16" t="s">
        <v>76</v>
      </c>
      <c r="B46" s="19" t="s">
        <v>77</v>
      </c>
      <c r="C46" s="17" t="s">
        <v>50</v>
      </c>
      <c r="D46" s="18" t="s">
        <v>33</v>
      </c>
      <c r="E46" s="18" t="s">
        <v>33</v>
      </c>
      <c r="F46" s="18" t="s">
        <v>33</v>
      </c>
      <c r="G46" s="18" t="s">
        <v>33</v>
      </c>
      <c r="H46" s="18" t="s">
        <v>33</v>
      </c>
      <c r="I46" s="18" t="s">
        <v>33</v>
      </c>
      <c r="J46" s="18" t="s">
        <v>33</v>
      </c>
      <c r="K46" s="18" t="s">
        <v>33</v>
      </c>
      <c r="L46" s="18" t="s">
        <v>33</v>
      </c>
      <c r="M46" s="18" t="s">
        <v>33</v>
      </c>
      <c r="N46" s="18" t="s">
        <v>33</v>
      </c>
      <c r="O46" s="18" t="s">
        <v>33</v>
      </c>
      <c r="P46" s="18" t="s">
        <v>33</v>
      </c>
      <c r="Q46" s="18" t="s">
        <v>33</v>
      </c>
    </row>
    <row r="47" spans="1:17" ht="78.75" x14ac:dyDescent="0.25">
      <c r="A47" s="16" t="s">
        <v>78</v>
      </c>
      <c r="B47" s="19" t="s">
        <v>79</v>
      </c>
      <c r="C47" s="17" t="s">
        <v>50</v>
      </c>
      <c r="D47" s="18" t="s">
        <v>33</v>
      </c>
      <c r="E47" s="18" t="s">
        <v>33</v>
      </c>
      <c r="F47" s="18" t="s">
        <v>33</v>
      </c>
      <c r="G47" s="18" t="s">
        <v>33</v>
      </c>
      <c r="H47" s="18" t="s">
        <v>33</v>
      </c>
      <c r="I47" s="18" t="s">
        <v>33</v>
      </c>
      <c r="J47" s="18" t="s">
        <v>33</v>
      </c>
      <c r="K47" s="18" t="s">
        <v>33</v>
      </c>
      <c r="L47" s="18" t="s">
        <v>33</v>
      </c>
      <c r="M47" s="18" t="s">
        <v>33</v>
      </c>
      <c r="N47" s="18" t="s">
        <v>33</v>
      </c>
      <c r="O47" s="18" t="s">
        <v>33</v>
      </c>
      <c r="P47" s="18" t="s">
        <v>33</v>
      </c>
      <c r="Q47" s="18" t="s">
        <v>33</v>
      </c>
    </row>
    <row r="48" spans="1:17" ht="47.25" x14ac:dyDescent="0.25">
      <c r="A48" s="28" t="s">
        <v>80</v>
      </c>
      <c r="B48" s="31" t="s">
        <v>81</v>
      </c>
      <c r="C48" s="29" t="s">
        <v>50</v>
      </c>
      <c r="D48" s="32" t="s">
        <v>33</v>
      </c>
      <c r="E48" s="32" t="s">
        <v>33</v>
      </c>
      <c r="F48" s="32">
        <f>SUM(F49,F53,F56,F65)</f>
        <v>2</v>
      </c>
      <c r="G48" s="32" t="s">
        <v>33</v>
      </c>
      <c r="H48" s="32" t="s">
        <v>33</v>
      </c>
      <c r="I48" s="32" t="s">
        <v>33</v>
      </c>
      <c r="J48" s="32" t="s">
        <v>33</v>
      </c>
      <c r="K48" s="32" t="s">
        <v>33</v>
      </c>
      <c r="L48" s="32" t="s">
        <v>33</v>
      </c>
      <c r="M48" s="32" t="s">
        <v>33</v>
      </c>
      <c r="N48" s="32" t="s">
        <v>33</v>
      </c>
      <c r="O48" s="32" t="s">
        <v>33</v>
      </c>
      <c r="P48" s="32" t="s">
        <v>33</v>
      </c>
      <c r="Q48" s="32" t="s">
        <v>33</v>
      </c>
    </row>
    <row r="49" spans="1:17" ht="78.75" x14ac:dyDescent="0.25">
      <c r="A49" s="28" t="s">
        <v>82</v>
      </c>
      <c r="B49" s="31" t="s">
        <v>83</v>
      </c>
      <c r="C49" s="29" t="s">
        <v>50</v>
      </c>
      <c r="D49" s="32" t="s">
        <v>33</v>
      </c>
      <c r="E49" s="32" t="s">
        <v>33</v>
      </c>
      <c r="F49" s="32">
        <f>SUM(F50,F52)</f>
        <v>2</v>
      </c>
      <c r="G49" s="32" t="s">
        <v>33</v>
      </c>
      <c r="H49" s="32" t="s">
        <v>33</v>
      </c>
      <c r="I49" s="32" t="s">
        <v>33</v>
      </c>
      <c r="J49" s="32" t="s">
        <v>33</v>
      </c>
      <c r="K49" s="32" t="s">
        <v>33</v>
      </c>
      <c r="L49" s="32" t="s">
        <v>33</v>
      </c>
      <c r="M49" s="32" t="s">
        <v>33</v>
      </c>
      <c r="N49" s="32" t="s">
        <v>33</v>
      </c>
      <c r="O49" s="32" t="s">
        <v>33</v>
      </c>
      <c r="P49" s="32" t="s">
        <v>33</v>
      </c>
      <c r="Q49" s="32" t="s">
        <v>33</v>
      </c>
    </row>
    <row r="50" spans="1:17" ht="31.5" x14ac:dyDescent="0.25">
      <c r="A50" s="28" t="s">
        <v>84</v>
      </c>
      <c r="B50" s="31" t="s">
        <v>85</v>
      </c>
      <c r="C50" s="29" t="s">
        <v>50</v>
      </c>
      <c r="D50" s="32" t="s">
        <v>33</v>
      </c>
      <c r="E50" s="32" t="s">
        <v>33</v>
      </c>
      <c r="F50" s="32">
        <f>SUM(F51:F51)</f>
        <v>2</v>
      </c>
      <c r="G50" s="32" t="s">
        <v>33</v>
      </c>
      <c r="H50" s="32" t="s">
        <v>33</v>
      </c>
      <c r="I50" s="32" t="s">
        <v>33</v>
      </c>
      <c r="J50" s="32" t="s">
        <v>33</v>
      </c>
      <c r="K50" s="32" t="s">
        <v>33</v>
      </c>
      <c r="L50" s="32" t="s">
        <v>33</v>
      </c>
      <c r="M50" s="32" t="s">
        <v>33</v>
      </c>
      <c r="N50" s="32" t="s">
        <v>33</v>
      </c>
      <c r="O50" s="32" t="s">
        <v>33</v>
      </c>
      <c r="P50" s="32" t="s">
        <v>33</v>
      </c>
      <c r="Q50" s="32" t="s">
        <v>33</v>
      </c>
    </row>
    <row r="51" spans="1:17" s="4" customFormat="1" ht="81.75" customHeight="1" x14ac:dyDescent="0.25">
      <c r="A51" s="28" t="s">
        <v>84</v>
      </c>
      <c r="B51" s="37" t="s">
        <v>139</v>
      </c>
      <c r="C51" s="29" t="s">
        <v>140</v>
      </c>
      <c r="D51" s="30" t="s">
        <v>33</v>
      </c>
      <c r="E51" s="30" t="s">
        <v>33</v>
      </c>
      <c r="F51" s="30">
        <v>2</v>
      </c>
      <c r="G51" s="30" t="s">
        <v>33</v>
      </c>
      <c r="H51" s="30" t="s">
        <v>33</v>
      </c>
      <c r="I51" s="30" t="s">
        <v>33</v>
      </c>
      <c r="J51" s="30" t="s">
        <v>33</v>
      </c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1:17" ht="63" x14ac:dyDescent="0.25">
      <c r="A52" s="16" t="s">
        <v>86</v>
      </c>
      <c r="B52" s="19" t="s">
        <v>87</v>
      </c>
      <c r="C52" s="17" t="s">
        <v>50</v>
      </c>
      <c r="D52" s="18" t="s">
        <v>33</v>
      </c>
      <c r="E52" s="18" t="s">
        <v>33</v>
      </c>
      <c r="F52" s="18" t="s">
        <v>33</v>
      </c>
      <c r="G52" s="18" t="s">
        <v>33</v>
      </c>
      <c r="H52" s="18" t="s">
        <v>33</v>
      </c>
      <c r="I52" s="18" t="s">
        <v>33</v>
      </c>
      <c r="J52" s="18" t="s">
        <v>33</v>
      </c>
      <c r="K52" s="18" t="s">
        <v>33</v>
      </c>
      <c r="L52" s="18" t="s">
        <v>33</v>
      </c>
      <c r="M52" s="18" t="s">
        <v>33</v>
      </c>
      <c r="N52" s="18" t="s">
        <v>33</v>
      </c>
      <c r="O52" s="18" t="s">
        <v>33</v>
      </c>
      <c r="P52" s="18" t="s">
        <v>33</v>
      </c>
      <c r="Q52" s="18" t="s">
        <v>33</v>
      </c>
    </row>
    <row r="53" spans="1:17" ht="47.25" x14ac:dyDescent="0.25">
      <c r="A53" s="16" t="s">
        <v>88</v>
      </c>
      <c r="B53" s="19" t="s">
        <v>89</v>
      </c>
      <c r="C53" s="17" t="s">
        <v>50</v>
      </c>
      <c r="D53" s="18" t="s">
        <v>33</v>
      </c>
      <c r="E53" s="18" t="s">
        <v>33</v>
      </c>
      <c r="F53" s="18" t="s">
        <v>33</v>
      </c>
      <c r="G53" s="18" t="s">
        <v>33</v>
      </c>
      <c r="H53" s="18" t="s">
        <v>33</v>
      </c>
      <c r="I53" s="18" t="s">
        <v>33</v>
      </c>
      <c r="J53" s="18" t="s">
        <v>33</v>
      </c>
      <c r="K53" s="18" t="s">
        <v>33</v>
      </c>
      <c r="L53" s="18" t="s">
        <v>33</v>
      </c>
      <c r="M53" s="18" t="s">
        <v>33</v>
      </c>
      <c r="N53" s="18" t="s">
        <v>33</v>
      </c>
      <c r="O53" s="18" t="s">
        <v>33</v>
      </c>
      <c r="P53" s="18" t="s">
        <v>33</v>
      </c>
      <c r="Q53" s="18" t="s">
        <v>33</v>
      </c>
    </row>
    <row r="54" spans="1:17" ht="31.5" x14ac:dyDescent="0.25">
      <c r="A54" s="16" t="s">
        <v>90</v>
      </c>
      <c r="B54" s="19" t="s">
        <v>91</v>
      </c>
      <c r="C54" s="17" t="s">
        <v>50</v>
      </c>
      <c r="D54" s="18" t="s">
        <v>33</v>
      </c>
      <c r="E54" s="18" t="s">
        <v>33</v>
      </c>
      <c r="F54" s="18" t="s">
        <v>33</v>
      </c>
      <c r="G54" s="18" t="s">
        <v>33</v>
      </c>
      <c r="H54" s="18" t="s">
        <v>33</v>
      </c>
      <c r="I54" s="18" t="s">
        <v>33</v>
      </c>
      <c r="J54" s="18" t="s">
        <v>33</v>
      </c>
      <c r="K54" s="18" t="s">
        <v>33</v>
      </c>
      <c r="L54" s="18" t="s">
        <v>33</v>
      </c>
      <c r="M54" s="18" t="s">
        <v>33</v>
      </c>
      <c r="N54" s="18" t="s">
        <v>33</v>
      </c>
      <c r="O54" s="18" t="s">
        <v>33</v>
      </c>
      <c r="P54" s="18" t="s">
        <v>33</v>
      </c>
      <c r="Q54" s="18" t="s">
        <v>33</v>
      </c>
    </row>
    <row r="55" spans="1:17" ht="47.25" x14ac:dyDescent="0.25">
      <c r="A55" s="16" t="s">
        <v>92</v>
      </c>
      <c r="B55" s="19" t="s">
        <v>93</v>
      </c>
      <c r="C55" s="17" t="s">
        <v>50</v>
      </c>
      <c r="D55" s="18" t="s">
        <v>33</v>
      </c>
      <c r="E55" s="18" t="s">
        <v>33</v>
      </c>
      <c r="F55" s="18" t="s">
        <v>33</v>
      </c>
      <c r="G55" s="18" t="s">
        <v>33</v>
      </c>
      <c r="H55" s="18" t="s">
        <v>33</v>
      </c>
      <c r="I55" s="18" t="s">
        <v>33</v>
      </c>
      <c r="J55" s="18" t="s">
        <v>33</v>
      </c>
      <c r="K55" s="18" t="s">
        <v>33</v>
      </c>
      <c r="L55" s="18" t="s">
        <v>33</v>
      </c>
      <c r="M55" s="18" t="s">
        <v>33</v>
      </c>
      <c r="N55" s="18" t="s">
        <v>33</v>
      </c>
      <c r="O55" s="18" t="s">
        <v>33</v>
      </c>
      <c r="P55" s="18" t="s">
        <v>33</v>
      </c>
      <c r="Q55" s="18" t="s">
        <v>33</v>
      </c>
    </row>
    <row r="56" spans="1:17" ht="47.25" x14ac:dyDescent="0.25">
      <c r="A56" s="16" t="s">
        <v>94</v>
      </c>
      <c r="B56" s="19" t="s">
        <v>95</v>
      </c>
      <c r="C56" s="17" t="s">
        <v>50</v>
      </c>
      <c r="D56" s="18" t="s">
        <v>33</v>
      </c>
      <c r="E56" s="18" t="s">
        <v>33</v>
      </c>
      <c r="F56" s="18" t="s">
        <v>33</v>
      </c>
      <c r="G56" s="18" t="s">
        <v>33</v>
      </c>
      <c r="H56" s="18" t="s">
        <v>33</v>
      </c>
      <c r="I56" s="18" t="s">
        <v>33</v>
      </c>
      <c r="J56" s="18" t="s">
        <v>33</v>
      </c>
      <c r="K56" s="18" t="s">
        <v>33</v>
      </c>
      <c r="L56" s="18" t="s">
        <v>33</v>
      </c>
      <c r="M56" s="18" t="s">
        <v>33</v>
      </c>
      <c r="N56" s="18" t="s">
        <v>33</v>
      </c>
      <c r="O56" s="18" t="s">
        <v>33</v>
      </c>
      <c r="P56" s="18" t="s">
        <v>33</v>
      </c>
      <c r="Q56" s="18" t="s">
        <v>33</v>
      </c>
    </row>
    <row r="57" spans="1:17" ht="47.25" x14ac:dyDescent="0.25">
      <c r="A57" s="16" t="s">
        <v>96</v>
      </c>
      <c r="B57" s="19" t="s">
        <v>97</v>
      </c>
      <c r="C57" s="17" t="s">
        <v>50</v>
      </c>
      <c r="D57" s="18" t="s">
        <v>33</v>
      </c>
      <c r="E57" s="18" t="s">
        <v>33</v>
      </c>
      <c r="F57" s="18" t="s">
        <v>33</v>
      </c>
      <c r="G57" s="18" t="s">
        <v>33</v>
      </c>
      <c r="H57" s="18" t="s">
        <v>33</v>
      </c>
      <c r="I57" s="18" t="s">
        <v>33</v>
      </c>
      <c r="J57" s="18" t="s">
        <v>33</v>
      </c>
      <c r="K57" s="18" t="s">
        <v>33</v>
      </c>
      <c r="L57" s="18" t="s">
        <v>33</v>
      </c>
      <c r="M57" s="18" t="s">
        <v>33</v>
      </c>
      <c r="N57" s="18" t="s">
        <v>33</v>
      </c>
      <c r="O57" s="18" t="s">
        <v>33</v>
      </c>
      <c r="P57" s="18" t="s">
        <v>33</v>
      </c>
      <c r="Q57" s="18" t="s">
        <v>33</v>
      </c>
    </row>
    <row r="58" spans="1:17" ht="47.25" x14ac:dyDescent="0.25">
      <c r="A58" s="16" t="s">
        <v>98</v>
      </c>
      <c r="B58" s="19" t="s">
        <v>99</v>
      </c>
      <c r="C58" s="17" t="s">
        <v>50</v>
      </c>
      <c r="D58" s="18" t="s">
        <v>33</v>
      </c>
      <c r="E58" s="18" t="s">
        <v>33</v>
      </c>
      <c r="F58" s="18" t="s">
        <v>33</v>
      </c>
      <c r="G58" s="18" t="s">
        <v>33</v>
      </c>
      <c r="H58" s="18" t="s">
        <v>33</v>
      </c>
      <c r="I58" s="18" t="s">
        <v>33</v>
      </c>
      <c r="J58" s="18" t="s">
        <v>33</v>
      </c>
      <c r="K58" s="18" t="s">
        <v>33</v>
      </c>
      <c r="L58" s="18" t="s">
        <v>33</v>
      </c>
      <c r="M58" s="18" t="s">
        <v>33</v>
      </c>
      <c r="N58" s="18" t="s">
        <v>33</v>
      </c>
      <c r="O58" s="18" t="s">
        <v>33</v>
      </c>
      <c r="P58" s="18" t="s">
        <v>33</v>
      </c>
      <c r="Q58" s="18" t="s">
        <v>33</v>
      </c>
    </row>
    <row r="59" spans="1:17" ht="31.5" x14ac:dyDescent="0.25">
      <c r="A59" s="16" t="s">
        <v>100</v>
      </c>
      <c r="B59" s="19" t="s">
        <v>101</v>
      </c>
      <c r="C59" s="17" t="s">
        <v>50</v>
      </c>
      <c r="D59" s="18" t="s">
        <v>33</v>
      </c>
      <c r="E59" s="18" t="s">
        <v>33</v>
      </c>
      <c r="F59" s="18" t="s">
        <v>33</v>
      </c>
      <c r="G59" s="18" t="s">
        <v>33</v>
      </c>
      <c r="H59" s="18" t="s">
        <v>33</v>
      </c>
      <c r="I59" s="18" t="s">
        <v>33</v>
      </c>
      <c r="J59" s="18" t="s">
        <v>33</v>
      </c>
      <c r="K59" s="18" t="s">
        <v>33</v>
      </c>
      <c r="L59" s="18" t="s">
        <v>33</v>
      </c>
      <c r="M59" s="18" t="s">
        <v>33</v>
      </c>
      <c r="N59" s="18" t="s">
        <v>33</v>
      </c>
      <c r="O59" s="18" t="s">
        <v>33</v>
      </c>
      <c r="P59" s="18" t="s">
        <v>33</v>
      </c>
      <c r="Q59" s="18" t="s">
        <v>33</v>
      </c>
    </row>
    <row r="60" spans="1:17" ht="47.25" x14ac:dyDescent="0.25">
      <c r="A60" s="16" t="s">
        <v>102</v>
      </c>
      <c r="B60" s="19" t="s">
        <v>103</v>
      </c>
      <c r="C60" s="17" t="s">
        <v>50</v>
      </c>
      <c r="D60" s="18" t="s">
        <v>33</v>
      </c>
      <c r="E60" s="18" t="s">
        <v>33</v>
      </c>
      <c r="F60" s="18" t="s">
        <v>33</v>
      </c>
      <c r="G60" s="18" t="s">
        <v>33</v>
      </c>
      <c r="H60" s="18" t="s">
        <v>33</v>
      </c>
      <c r="I60" s="18" t="s">
        <v>33</v>
      </c>
      <c r="J60" s="18" t="s">
        <v>33</v>
      </c>
      <c r="K60" s="18" t="s">
        <v>33</v>
      </c>
      <c r="L60" s="18" t="s">
        <v>33</v>
      </c>
      <c r="M60" s="18" t="s">
        <v>33</v>
      </c>
      <c r="N60" s="18" t="s">
        <v>33</v>
      </c>
      <c r="O60" s="18" t="s">
        <v>33</v>
      </c>
      <c r="P60" s="18" t="s">
        <v>33</v>
      </c>
      <c r="Q60" s="18" t="s">
        <v>33</v>
      </c>
    </row>
    <row r="61" spans="1:17" ht="63" x14ac:dyDescent="0.25">
      <c r="A61" s="16" t="s">
        <v>104</v>
      </c>
      <c r="B61" s="19" t="s">
        <v>105</v>
      </c>
      <c r="C61" s="17" t="s">
        <v>50</v>
      </c>
      <c r="D61" s="18" t="s">
        <v>33</v>
      </c>
      <c r="E61" s="18" t="s">
        <v>33</v>
      </c>
      <c r="F61" s="18" t="s">
        <v>33</v>
      </c>
      <c r="G61" s="18" t="s">
        <v>33</v>
      </c>
      <c r="H61" s="18" t="s">
        <v>33</v>
      </c>
      <c r="I61" s="18" t="s">
        <v>33</v>
      </c>
      <c r="J61" s="18" t="s">
        <v>33</v>
      </c>
      <c r="K61" s="18" t="s">
        <v>33</v>
      </c>
      <c r="L61" s="18" t="s">
        <v>33</v>
      </c>
      <c r="M61" s="18" t="s">
        <v>33</v>
      </c>
      <c r="N61" s="18" t="s">
        <v>33</v>
      </c>
      <c r="O61" s="18" t="s">
        <v>33</v>
      </c>
      <c r="P61" s="18" t="s">
        <v>33</v>
      </c>
      <c r="Q61" s="18" t="s">
        <v>33</v>
      </c>
    </row>
    <row r="62" spans="1:17" ht="63" x14ac:dyDescent="0.25">
      <c r="A62" s="16" t="s">
        <v>106</v>
      </c>
      <c r="B62" s="19" t="s">
        <v>107</v>
      </c>
      <c r="C62" s="17" t="s">
        <v>50</v>
      </c>
      <c r="D62" s="18" t="s">
        <v>33</v>
      </c>
      <c r="E62" s="18" t="s">
        <v>33</v>
      </c>
      <c r="F62" s="18" t="s">
        <v>33</v>
      </c>
      <c r="G62" s="18" t="s">
        <v>33</v>
      </c>
      <c r="H62" s="18" t="s">
        <v>33</v>
      </c>
      <c r="I62" s="18" t="s">
        <v>33</v>
      </c>
      <c r="J62" s="18" t="s">
        <v>33</v>
      </c>
      <c r="K62" s="18" t="s">
        <v>33</v>
      </c>
      <c r="L62" s="18" t="s">
        <v>33</v>
      </c>
      <c r="M62" s="18" t="s">
        <v>33</v>
      </c>
      <c r="N62" s="18" t="s">
        <v>33</v>
      </c>
      <c r="O62" s="18" t="s">
        <v>33</v>
      </c>
      <c r="P62" s="18" t="s">
        <v>33</v>
      </c>
      <c r="Q62" s="18" t="s">
        <v>33</v>
      </c>
    </row>
    <row r="63" spans="1:17" ht="47.25" x14ac:dyDescent="0.25">
      <c r="A63" s="16" t="s">
        <v>108</v>
      </c>
      <c r="B63" s="19" t="s">
        <v>109</v>
      </c>
      <c r="C63" s="17" t="s">
        <v>50</v>
      </c>
      <c r="D63" s="18" t="s">
        <v>33</v>
      </c>
      <c r="E63" s="18" t="s">
        <v>33</v>
      </c>
      <c r="F63" s="18" t="s">
        <v>33</v>
      </c>
      <c r="G63" s="18" t="s">
        <v>33</v>
      </c>
      <c r="H63" s="18" t="s">
        <v>33</v>
      </c>
      <c r="I63" s="18" t="s">
        <v>33</v>
      </c>
      <c r="J63" s="18" t="s">
        <v>33</v>
      </c>
      <c r="K63" s="18" t="s">
        <v>33</v>
      </c>
      <c r="L63" s="18" t="s">
        <v>33</v>
      </c>
      <c r="M63" s="18" t="s">
        <v>33</v>
      </c>
      <c r="N63" s="18" t="s">
        <v>33</v>
      </c>
      <c r="O63" s="18" t="s">
        <v>33</v>
      </c>
      <c r="P63" s="18" t="s">
        <v>33</v>
      </c>
      <c r="Q63" s="18" t="s">
        <v>33</v>
      </c>
    </row>
    <row r="64" spans="1:17" ht="63" x14ac:dyDescent="0.25">
      <c r="A64" s="16" t="s">
        <v>110</v>
      </c>
      <c r="B64" s="19" t="s">
        <v>111</v>
      </c>
      <c r="C64" s="17" t="s">
        <v>50</v>
      </c>
      <c r="D64" s="18" t="s">
        <v>33</v>
      </c>
      <c r="E64" s="18" t="s">
        <v>33</v>
      </c>
      <c r="F64" s="18" t="s">
        <v>33</v>
      </c>
      <c r="G64" s="18" t="s">
        <v>33</v>
      </c>
      <c r="H64" s="18" t="s">
        <v>33</v>
      </c>
      <c r="I64" s="18" t="s">
        <v>33</v>
      </c>
      <c r="J64" s="18" t="s">
        <v>33</v>
      </c>
      <c r="K64" s="18" t="s">
        <v>33</v>
      </c>
      <c r="L64" s="18" t="s">
        <v>33</v>
      </c>
      <c r="M64" s="18" t="s">
        <v>33</v>
      </c>
      <c r="N64" s="18" t="s">
        <v>33</v>
      </c>
      <c r="O64" s="18" t="s">
        <v>33</v>
      </c>
      <c r="P64" s="18" t="s">
        <v>33</v>
      </c>
      <c r="Q64" s="18" t="s">
        <v>33</v>
      </c>
    </row>
    <row r="65" spans="1:17" ht="63" x14ac:dyDescent="0.25">
      <c r="A65" s="16" t="s">
        <v>112</v>
      </c>
      <c r="B65" s="19" t="s">
        <v>113</v>
      </c>
      <c r="C65" s="17" t="s">
        <v>50</v>
      </c>
      <c r="D65" s="18" t="s">
        <v>33</v>
      </c>
      <c r="E65" s="18" t="s">
        <v>33</v>
      </c>
      <c r="F65" s="18" t="s">
        <v>33</v>
      </c>
      <c r="G65" s="18" t="s">
        <v>33</v>
      </c>
      <c r="H65" s="18" t="s">
        <v>33</v>
      </c>
      <c r="I65" s="18" t="s">
        <v>33</v>
      </c>
      <c r="J65" s="18" t="s">
        <v>33</v>
      </c>
      <c r="K65" s="18" t="s">
        <v>33</v>
      </c>
      <c r="L65" s="18" t="s">
        <v>33</v>
      </c>
      <c r="M65" s="18" t="s">
        <v>33</v>
      </c>
      <c r="N65" s="18" t="s">
        <v>33</v>
      </c>
      <c r="O65" s="18" t="s">
        <v>33</v>
      </c>
      <c r="P65" s="18" t="s">
        <v>33</v>
      </c>
      <c r="Q65" s="18" t="s">
        <v>33</v>
      </c>
    </row>
    <row r="66" spans="1:17" ht="31.5" x14ac:dyDescent="0.25">
      <c r="A66" s="16" t="s">
        <v>114</v>
      </c>
      <c r="B66" s="19" t="s">
        <v>115</v>
      </c>
      <c r="C66" s="17" t="s">
        <v>50</v>
      </c>
      <c r="D66" s="18" t="s">
        <v>33</v>
      </c>
      <c r="E66" s="18" t="s">
        <v>33</v>
      </c>
      <c r="F66" s="18" t="s">
        <v>33</v>
      </c>
      <c r="G66" s="18" t="s">
        <v>33</v>
      </c>
      <c r="H66" s="18" t="s">
        <v>33</v>
      </c>
      <c r="I66" s="18" t="s">
        <v>33</v>
      </c>
      <c r="J66" s="18" t="s">
        <v>33</v>
      </c>
      <c r="K66" s="18" t="s">
        <v>33</v>
      </c>
      <c r="L66" s="18" t="s">
        <v>33</v>
      </c>
      <c r="M66" s="18" t="s">
        <v>33</v>
      </c>
      <c r="N66" s="18" t="s">
        <v>33</v>
      </c>
      <c r="O66" s="18" t="s">
        <v>33</v>
      </c>
      <c r="P66" s="18" t="s">
        <v>33</v>
      </c>
      <c r="Q66" s="18" t="s">
        <v>33</v>
      </c>
    </row>
    <row r="67" spans="1:17" ht="47.25" x14ac:dyDescent="0.25">
      <c r="A67" s="16" t="s">
        <v>116</v>
      </c>
      <c r="B67" s="19" t="s">
        <v>117</v>
      </c>
      <c r="C67" s="17" t="s">
        <v>50</v>
      </c>
      <c r="D67" s="18" t="s">
        <v>33</v>
      </c>
      <c r="E67" s="18" t="s">
        <v>33</v>
      </c>
      <c r="F67" s="18" t="s">
        <v>33</v>
      </c>
      <c r="G67" s="18" t="s">
        <v>33</v>
      </c>
      <c r="H67" s="18" t="s">
        <v>33</v>
      </c>
      <c r="I67" s="18" t="s">
        <v>33</v>
      </c>
      <c r="J67" s="18" t="s">
        <v>33</v>
      </c>
      <c r="K67" s="18" t="s">
        <v>33</v>
      </c>
      <c r="L67" s="18" t="s">
        <v>33</v>
      </c>
      <c r="M67" s="18" t="s">
        <v>33</v>
      </c>
      <c r="N67" s="18" t="s">
        <v>33</v>
      </c>
      <c r="O67" s="18" t="s">
        <v>33</v>
      </c>
      <c r="P67" s="18" t="s">
        <v>33</v>
      </c>
      <c r="Q67" s="18" t="s">
        <v>33</v>
      </c>
    </row>
    <row r="68" spans="1:17" ht="63" x14ac:dyDescent="0.25">
      <c r="A68" s="16" t="s">
        <v>118</v>
      </c>
      <c r="B68" s="19" t="s">
        <v>119</v>
      </c>
      <c r="C68" s="17" t="s">
        <v>50</v>
      </c>
      <c r="D68" s="18" t="s">
        <v>33</v>
      </c>
      <c r="E68" s="18" t="s">
        <v>33</v>
      </c>
      <c r="F68" s="18" t="s">
        <v>33</v>
      </c>
      <c r="G68" s="18" t="s">
        <v>33</v>
      </c>
      <c r="H68" s="18" t="s">
        <v>33</v>
      </c>
      <c r="I68" s="18" t="s">
        <v>33</v>
      </c>
      <c r="J68" s="18" t="s">
        <v>33</v>
      </c>
      <c r="K68" s="18" t="s">
        <v>33</v>
      </c>
      <c r="L68" s="18" t="s">
        <v>33</v>
      </c>
      <c r="M68" s="18" t="s">
        <v>33</v>
      </c>
      <c r="N68" s="18" t="s">
        <v>33</v>
      </c>
      <c r="O68" s="18" t="s">
        <v>33</v>
      </c>
      <c r="P68" s="18" t="s">
        <v>33</v>
      </c>
      <c r="Q68" s="18" t="s">
        <v>33</v>
      </c>
    </row>
    <row r="69" spans="1:17" ht="63" x14ac:dyDescent="0.25">
      <c r="A69" s="16" t="s">
        <v>120</v>
      </c>
      <c r="B69" s="19" t="s">
        <v>121</v>
      </c>
      <c r="C69" s="17" t="s">
        <v>50</v>
      </c>
      <c r="D69" s="18" t="s">
        <v>33</v>
      </c>
      <c r="E69" s="18" t="s">
        <v>33</v>
      </c>
      <c r="F69" s="18" t="s">
        <v>33</v>
      </c>
      <c r="G69" s="18" t="s">
        <v>33</v>
      </c>
      <c r="H69" s="18" t="s">
        <v>33</v>
      </c>
      <c r="I69" s="18" t="s">
        <v>33</v>
      </c>
      <c r="J69" s="18" t="s">
        <v>33</v>
      </c>
      <c r="K69" s="18" t="s">
        <v>33</v>
      </c>
      <c r="L69" s="18" t="s">
        <v>33</v>
      </c>
      <c r="M69" s="18" t="s">
        <v>33</v>
      </c>
      <c r="N69" s="18" t="s">
        <v>33</v>
      </c>
      <c r="O69" s="18" t="s">
        <v>33</v>
      </c>
      <c r="P69" s="18" t="s">
        <v>33</v>
      </c>
      <c r="Q69" s="18" t="s">
        <v>33</v>
      </c>
    </row>
    <row r="70" spans="1:17" ht="63" x14ac:dyDescent="0.25">
      <c r="A70" s="16" t="s">
        <v>122</v>
      </c>
      <c r="B70" s="19" t="s">
        <v>123</v>
      </c>
      <c r="C70" s="17" t="s">
        <v>50</v>
      </c>
      <c r="D70" s="18" t="s">
        <v>33</v>
      </c>
      <c r="E70" s="18" t="s">
        <v>33</v>
      </c>
      <c r="F70" s="18" t="s">
        <v>33</v>
      </c>
      <c r="G70" s="18" t="s">
        <v>33</v>
      </c>
      <c r="H70" s="18" t="s">
        <v>33</v>
      </c>
      <c r="I70" s="18" t="s">
        <v>33</v>
      </c>
      <c r="J70" s="18" t="s">
        <v>33</v>
      </c>
      <c r="K70" s="18" t="s">
        <v>33</v>
      </c>
      <c r="L70" s="18" t="s">
        <v>33</v>
      </c>
      <c r="M70" s="18" t="s">
        <v>33</v>
      </c>
      <c r="N70" s="18" t="s">
        <v>33</v>
      </c>
      <c r="O70" s="18" t="s">
        <v>33</v>
      </c>
      <c r="P70" s="18" t="s">
        <v>33</v>
      </c>
      <c r="Q70" s="18" t="s">
        <v>33</v>
      </c>
    </row>
    <row r="71" spans="1:17" ht="47.25" x14ac:dyDescent="0.25">
      <c r="A71" s="28" t="s">
        <v>124</v>
      </c>
      <c r="B71" s="31" t="s">
        <v>125</v>
      </c>
      <c r="C71" s="29" t="s">
        <v>50</v>
      </c>
      <c r="D71" s="32" t="s">
        <v>33</v>
      </c>
      <c r="E71" s="32" t="s">
        <v>33</v>
      </c>
      <c r="F71" s="32" t="s">
        <v>33</v>
      </c>
      <c r="G71" s="32" t="s">
        <v>33</v>
      </c>
      <c r="H71" s="32" t="s">
        <v>33</v>
      </c>
      <c r="I71" s="32" t="s">
        <v>33</v>
      </c>
      <c r="J71" s="32" t="s">
        <v>33</v>
      </c>
      <c r="K71" s="32" t="s">
        <v>33</v>
      </c>
      <c r="L71" s="32" t="s">
        <v>33</v>
      </c>
      <c r="M71" s="32" t="s">
        <v>33</v>
      </c>
      <c r="N71" s="32" t="s">
        <v>33</v>
      </c>
      <c r="O71" s="32" t="s">
        <v>33</v>
      </c>
      <c r="P71" s="32" t="s">
        <v>33</v>
      </c>
      <c r="Q71" s="32" t="s">
        <v>33</v>
      </c>
    </row>
    <row r="72" spans="1:17" ht="47.25" x14ac:dyDescent="0.25">
      <c r="A72" s="16" t="s">
        <v>126</v>
      </c>
      <c r="B72" s="19" t="s">
        <v>127</v>
      </c>
      <c r="C72" s="17" t="s">
        <v>50</v>
      </c>
      <c r="D72" s="18" t="s">
        <v>33</v>
      </c>
      <c r="E72" s="18" t="s">
        <v>33</v>
      </c>
      <c r="F72" s="18" t="s">
        <v>33</v>
      </c>
      <c r="G72" s="18" t="s">
        <v>33</v>
      </c>
      <c r="H72" s="18" t="s">
        <v>33</v>
      </c>
      <c r="I72" s="18" t="s">
        <v>33</v>
      </c>
      <c r="J72" s="18" t="s">
        <v>33</v>
      </c>
      <c r="K72" s="18" t="s">
        <v>33</v>
      </c>
      <c r="L72" s="18" t="s">
        <v>33</v>
      </c>
      <c r="M72" s="18" t="s">
        <v>33</v>
      </c>
      <c r="N72" s="18" t="s">
        <v>33</v>
      </c>
      <c r="O72" s="18" t="s">
        <v>33</v>
      </c>
      <c r="P72" s="18" t="s">
        <v>33</v>
      </c>
      <c r="Q72" s="18" t="s">
        <v>33</v>
      </c>
    </row>
    <row r="73" spans="1:17" ht="31.5" x14ac:dyDescent="0.25">
      <c r="A73" s="16" t="s">
        <v>128</v>
      </c>
      <c r="B73" s="19" t="s">
        <v>129</v>
      </c>
      <c r="C73" s="13" t="s">
        <v>50</v>
      </c>
      <c r="D73" s="18" t="s">
        <v>33</v>
      </c>
      <c r="E73" s="18" t="s">
        <v>33</v>
      </c>
      <c r="F73" s="18" t="s">
        <v>33</v>
      </c>
      <c r="G73" s="18" t="s">
        <v>33</v>
      </c>
      <c r="H73" s="18" t="s">
        <v>33</v>
      </c>
      <c r="I73" s="18" t="s">
        <v>33</v>
      </c>
      <c r="J73" s="18" t="s">
        <v>33</v>
      </c>
      <c r="K73" s="18" t="s">
        <v>33</v>
      </c>
      <c r="L73" s="18" t="s">
        <v>33</v>
      </c>
      <c r="M73" s="18" t="s">
        <v>33</v>
      </c>
      <c r="N73" s="18" t="s">
        <v>33</v>
      </c>
      <c r="O73" s="18" t="s">
        <v>33</v>
      </c>
      <c r="P73" s="18" t="s">
        <v>33</v>
      </c>
      <c r="Q73" s="18" t="s">
        <v>33</v>
      </c>
    </row>
    <row r="82" spans="1:1" x14ac:dyDescent="0.25">
      <c r="A82" s="24"/>
    </row>
  </sheetData>
  <mergeCells count="26">
    <mergeCell ref="A12:Q12"/>
    <mergeCell ref="N16:O16"/>
    <mergeCell ref="P17:Q17"/>
    <mergeCell ref="P16:Q16"/>
    <mergeCell ref="D17:E17"/>
    <mergeCell ref="N17:O17"/>
    <mergeCell ref="D16:E16"/>
    <mergeCell ref="F16:G16"/>
    <mergeCell ref="H16:I16"/>
    <mergeCell ref="J16:K16"/>
    <mergeCell ref="L16:M16"/>
    <mergeCell ref="F17:G17"/>
    <mergeCell ref="H17:I17"/>
    <mergeCell ref="J17:K17"/>
    <mergeCell ref="L17:M17"/>
    <mergeCell ref="A4:Q4"/>
    <mergeCell ref="A5:Q5"/>
    <mergeCell ref="F7:M7"/>
    <mergeCell ref="G8:K8"/>
    <mergeCell ref="A10:Q10"/>
    <mergeCell ref="C7:E7"/>
    <mergeCell ref="A15:A18"/>
    <mergeCell ref="B15:B18"/>
    <mergeCell ref="C15:C18"/>
    <mergeCell ref="D15:Q15"/>
    <mergeCell ref="A14:Q14"/>
  </mergeCells>
  <pageMargins left="0.7" right="0.7" top="0.75" bottom="0.75" header="0.3" footer="0.3"/>
  <pageSetup paperSize="9" scale="4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2019 год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Дергач Виктория Владимировна</dc:creator>
  <cp:lastModifiedBy>user</cp:lastModifiedBy>
  <dcterms:created xsi:type="dcterms:W3CDTF">2017-08-09T10:46:26Z</dcterms:created>
  <dcterms:modified xsi:type="dcterms:W3CDTF">2020-02-26T11:44:00Z</dcterms:modified>
</cp:coreProperties>
</file>