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YandexDisk\ПТО\Юля\САЙТ\Искра-ЭС\2025\Предложения по тарифам на 2025г\"/>
    </mc:Choice>
  </mc:AlternateContent>
  <xr:revisionPtr revIDLastSave="0" documentId="13_ncr:1_{35B3CF6E-0EB4-491C-92E2-02B6365661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externalReferences>
    <externalReference r:id="rId2"/>
    <externalReference r:id="rId3"/>
  </externalReferences>
  <definedNames>
    <definedName name="god">[1]Титульный!$E$25</definedName>
    <definedName name="INN">[1]Титульный!$E$13</definedName>
    <definedName name="KPP">[1]Титульный!$E$14</definedName>
    <definedName name="logic">[1]TEHSHEET!$O$10:$O$11</definedName>
    <definedName name="org">[1]Титульный!$E$9</definedName>
    <definedName name="PRD">[2]Титульный!$AC$43</definedName>
    <definedName name="REPORT_OWNER">[1]Титульный!$E$7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<sst xmlns="http://schemas.openxmlformats.org/spreadsheetml/2006/main" count="300" uniqueCount="183">
  <si>
    <t>ИНН</t>
  </si>
  <si>
    <t>КПП</t>
  </si>
  <si>
    <t>energoseti2@mail.ru</t>
  </si>
  <si>
    <t>Выручка</t>
  </si>
  <si>
    <t>тыс.руб.</t>
  </si>
  <si>
    <t>%</t>
  </si>
  <si>
    <t>МВт</t>
  </si>
  <si>
    <t>тыс.кВт*ч</t>
  </si>
  <si>
    <t>-</t>
  </si>
  <si>
    <t>у.е.</t>
  </si>
  <si>
    <t>тыс.руб./у.е.</t>
  </si>
  <si>
    <t>человек</t>
  </si>
  <si>
    <t>руб./МВт·ч</t>
  </si>
  <si>
    <t>ПФ</t>
  </si>
  <si>
    <t>ПРД</t>
  </si>
  <si>
    <t>(полное и сокращенное наименование юридического лица)</t>
  </si>
  <si>
    <t>Форма соответствует опубликованному предложению на сайте:</t>
  </si>
  <si>
    <t>I.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</si>
  <si>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</si>
  <si>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</si>
  <si>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</si>
  <si>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</si>
  <si>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Ф.И.О. руководителя</t>
  </si>
  <si>
    <t>Адрес электронной почты</t>
  </si>
  <si>
    <t>Контактный телефон</t>
  </si>
  <si>
    <t>II. Основные показатели деятельности организации</t>
  </si>
  <si>
    <t>Наименование показателей</t>
  </si>
  <si>
    <t>Единица измерения</t>
  </si>
  <si>
    <t>Фактические показатели за год, предшествующий базовому периоду</t>
  </si>
  <si>
    <t>Основные показатели деятельности организаций, относящихся к субъектам естественных монополий, а также коммерческого оператора оптового рынка электрической энергии (мощности)</t>
  </si>
  <si>
    <t>Показатели эффективности деятельности организации</t>
  </si>
  <si>
    <t>1.1</t>
  </si>
  <si>
    <t>1.2</t>
  </si>
  <si>
    <t>Прибыль (убыток) от продаж</t>
  </si>
  <si>
    <t>1.3</t>
  </si>
  <si>
    <t>EBITDA (прибыль до процентов, налогов и амортизации)</t>
  </si>
  <si>
    <t>1.4</t>
  </si>
  <si>
    <t>Чистая прибыль (убыток)</t>
  </si>
  <si>
    <t>2</t>
  </si>
  <si>
    <t>Показатели рентабельности организации</t>
  </si>
  <si>
    <t>2.1</t>
  </si>
  <si>
    <t>Рентабельность продаж (величина прибыли от продаж в каждом рубле выручки). Нормальное значение для отрасли электроэнергетики от 9 процентов и более</t>
  </si>
  <si>
    <t>3</t>
  </si>
  <si>
    <t>Показатели регулируемых видов деятельности организации</t>
  </si>
  <si>
    <t>3.1</t>
  </si>
  <si>
    <t>Заявленная мощность &lt;***&gt;</t>
  </si>
  <si>
    <t>3.2</t>
  </si>
  <si>
    <t>Объем полезного отпуска электроэнергии - Всего &lt;***&gt;</t>
  </si>
  <si>
    <t>3.3</t>
  </si>
  <si>
    <t>Объем полезного отпуска электроэнергии населению и приравненным к нему категориям потребителей &lt;***&gt;</t>
  </si>
  <si>
    <t>тыс. кВт·ч</t>
  </si>
  <si>
    <t>3.4</t>
  </si>
  <si>
    <t>Уровень потерь электрической энергии &lt;***&gt;</t>
  </si>
  <si>
    <t>3.5</t>
  </si>
  <si>
    <t>Реквизиты программы энергоэффективности (кем утверждена, дата утверждения, номер приказа) &lt;***&gt;</t>
  </si>
  <si>
    <t>не утверждалась</t>
  </si>
  <si>
    <t>4</t>
  </si>
  <si>
    <t>Необходимая валовая выручка по регулируемым видам деятельности организации - Всего</t>
  </si>
  <si>
    <t>4.1</t>
  </si>
  <si>
    <t>в том числе:</t>
  </si>
  <si>
    <t>4.1.1</t>
  </si>
  <si>
    <t>оплата труда</t>
  </si>
  <si>
    <t>4.1.2</t>
  </si>
  <si>
    <t>ремонт основных фондов</t>
  </si>
  <si>
    <t>4.1.3</t>
  </si>
  <si>
    <t>материальные затраты</t>
  </si>
  <si>
    <t>4.2</t>
  </si>
  <si>
    <t>Расходы, за исключением указанных в позиции 4.1 &lt;**&gt;, &lt;****&gt;;неподконтрольные расходы &lt;***&gt; - Всего &lt;***&gt;</t>
  </si>
  <si>
    <t>4.3</t>
  </si>
  <si>
    <t>Выпадающие, излишние доходы (расходы) прошлых лет</t>
  </si>
  <si>
    <t>4.4</t>
  </si>
  <si>
    <t>Инвестиции, осуществляемые за счет тарифных источников</t>
  </si>
  <si>
    <t>4.4.1</t>
  </si>
  <si>
    <t>Реквизиты инвестиционной программы (кем утверждена, дата утверждения, номер приказа)</t>
  </si>
  <si>
    <t>4.5</t>
  </si>
  <si>
    <t>Объем условных единиц &lt;***&gt;</t>
  </si>
  <si>
    <t>4.6</t>
  </si>
  <si>
    <t>Операционные (подконтрольные) расходы на условную единицу &lt;***&gt;</t>
  </si>
  <si>
    <t>5</t>
  </si>
  <si>
    <t>Показатели численности персонала и фонда оплаты труда по регулируемым видам деятельности</t>
  </si>
  <si>
    <t>5.1</t>
  </si>
  <si>
    <t>Среднесписочная численность персонала</t>
  </si>
  <si>
    <t>5.2</t>
  </si>
  <si>
    <t>Среднемесячная заработная плата на одного работника</t>
  </si>
  <si>
    <t>тыс.руб. на человека</t>
  </si>
  <si>
    <t>5.3</t>
  </si>
  <si>
    <t>Реквизиты отраслевого тарифного соглашения (дата утверждения, срок действия)</t>
  </si>
  <si>
    <t>6</t>
  </si>
  <si>
    <t>Уставный капитал (складочный капитал, уставный фонд, вклады товарищей)</t>
  </si>
  <si>
    <t>7</t>
  </si>
  <si>
    <t>Анализ финансовой устойчивости по величине излишка (недостатка) собственных оборотных средств</t>
  </si>
  <si>
    <t>III. Цены (тарифы) по регулируемым видам деятельности организации</t>
  </si>
  <si>
    <t>Единица изменения</t>
  </si>
  <si>
    <t>Показатели, утвержденные на базовый период *</t>
  </si>
  <si>
    <t>Предложения на расчетный период регулирования</t>
  </si>
  <si>
    <t>первое полугодие</t>
  </si>
  <si>
    <t>второе полугодие</t>
  </si>
  <si>
    <t>услуги по передаче электрической энергии</t>
  </si>
  <si>
    <t>двухставочный тариф</t>
  </si>
  <si>
    <t>ставка на содержание сетей</t>
  </si>
  <si>
    <t>руб./МВт в месяц</t>
  </si>
  <si>
    <t>ставка на оплату технологического расхода (потерь)</t>
  </si>
  <si>
    <t>одноставочный тариф</t>
  </si>
  <si>
    <t>&lt;*&gt; Базовый период - год, предшествующий расчетному периоду регулирования (указаны показатели, опубликованные в установленном порядке).</t>
  </si>
  <si>
    <t>&lt;**&gt; Заполняются организацией, осуществляющей оперативно-диспетчерское управление в электроэнергетике.</t>
  </si>
  <si>
    <t>&lt;***&gt; Заполняются сетевыми организациями, осуществляющими передачу электрической энергии (мощности) по электрическим сетям.</t>
  </si>
  <si>
    <t>&lt;****&gt; Заполняются коммерческим оператором оптового рынка электрической энергии (мощности).</t>
  </si>
  <si>
    <t>ООО "Искра-Энергосети"</t>
  </si>
  <si>
    <t>660028, Красноярский край, г. Красноярск, ул. Телевизорная, 1, стр. 14, офис 2-01</t>
  </si>
  <si>
    <t>660028, Красноярский край, г. Красноярск, ул. Телевизорная, 1, стр. 14, офис 2-01, а/я 12111</t>
  </si>
  <si>
    <t>2463037964</t>
  </si>
  <si>
    <t>246301001</t>
  </si>
  <si>
    <t>Гусев Иван Андреевич</t>
  </si>
  <si>
    <t>8 (391) 256-88-16</t>
  </si>
  <si>
    <t>markAxe_1</t>
  </si>
  <si>
    <t>ITEM</t>
  </si>
  <si>
    <t>COMMENT</t>
  </si>
  <si>
    <t>UNIT</t>
  </si>
  <si>
    <t>markAxe_2</t>
  </si>
  <si>
    <t>markAxe_3</t>
  </si>
  <si>
    <t>ф</t>
  </si>
  <si>
    <t>у</t>
  </si>
  <si>
    <t>п</t>
  </si>
  <si>
    <t>1 пг</t>
  </si>
  <si>
    <t>2 пг</t>
  </si>
  <si>
    <t>ПРЕДЛОЖЕНИЕ</t>
  </si>
  <si>
    <t>о размере цен (тарифов), долгосрочных параметров регулирования</t>
  </si>
  <si>
    <t>(расчетный период регулирования)</t>
  </si>
  <si>
    <t>L.FULLNAME</t>
  </si>
  <si>
    <t>СТР</t>
  </si>
  <si>
    <t>L.NAME</t>
  </si>
  <si>
    <t>L.LOCATION</t>
  </si>
  <si>
    <t>L.ADDRESS</t>
  </si>
  <si>
    <t>L.INN</t>
  </si>
  <si>
    <t>L.KPP</t>
  </si>
  <si>
    <t>L.FIO</t>
  </si>
  <si>
    <t>L.EMAIL</t>
  </si>
  <si>
    <t>L.PHONE</t>
  </si>
  <si>
    <t>Показатели, утвержденные_x000D_ на базовый_x000D_ период *</t>
  </si>
  <si>
    <t>Предложения_x000D_ на расчетный период регулирования</t>
  </si>
  <si>
    <t>L.REVENUE</t>
  </si>
  <si>
    <t>ЧСЛ</t>
  </si>
  <si>
    <t>L.PROFIT</t>
  </si>
  <si>
    <t>L.EBITDA</t>
  </si>
  <si>
    <t>L.NETPROFIT</t>
  </si>
  <si>
    <t>L.PROFITABILITY</t>
  </si>
  <si>
    <t>L.POWER</t>
  </si>
  <si>
    <t>Заявленная мощность</t>
  </si>
  <si>
    <t>L.EESUPLY</t>
  </si>
  <si>
    <t>Объем полезного отпуска электроэнергии</t>
  </si>
  <si>
    <t>L.EESUPLY.PEOPLE</t>
  </si>
  <si>
    <t>Объем полезного отпуска электроэнергии населению и приравненным к нему категориям потребителей</t>
  </si>
  <si>
    <t>L.LOSS</t>
  </si>
  <si>
    <t>Уровень потерь электрической энергии</t>
  </si>
  <si>
    <t>L.PROGRAM.EFFICIENCY</t>
  </si>
  <si>
    <t>Реквизиты программы энергоэффективности (кем утверждена, дата утверждения, номер приказа)</t>
  </si>
  <si>
    <t>L.NVV</t>
  </si>
  <si>
    <t>Необходимая валовая выручка по регулируемым видам деятельности организации</t>
  </si>
  <si>
    <t>L.CONTROLEXPENSES</t>
  </si>
  <si>
    <t>Расходы, связанные с производством и реализацией товаров, работ и услуг;операционные (подконтрольные) расходы</t>
  </si>
  <si>
    <t>Расходы, связанные с производством и реализацией товаров, работ и услуг &lt;**&gt;, &lt;****&gt;;_x000D_ операционные (подконтрольные) расходы &lt;***&gt; - Всего</t>
  </si>
  <si>
    <t>L.FOT</t>
  </si>
  <si>
    <t>L.REPAIR</t>
  </si>
  <si>
    <t>L.MATERIALS</t>
  </si>
  <si>
    <t>L.UNCONTROLEXPENSES</t>
  </si>
  <si>
    <t>неподконтрольные расходы</t>
  </si>
  <si>
    <t>L.RECENTEXCESS</t>
  </si>
  <si>
    <t>L.TARIFINVEST</t>
  </si>
  <si>
    <t>L.PROGRAM.INVEST</t>
  </si>
  <si>
    <t>L.UE</t>
  </si>
  <si>
    <t>Объем условных единиц</t>
  </si>
  <si>
    <t>L.CONTROLEXPENSES.UEUNIT</t>
  </si>
  <si>
    <t>Операционные (подконтрольные) расходы на условную единицу</t>
  </si>
  <si>
    <t>L.EMPLOYEE.AVERAGE</t>
  </si>
  <si>
    <t>L.AVERAGESALARY</t>
  </si>
  <si>
    <t>L.TARIFFAGREEMENT</t>
  </si>
  <si>
    <t>L.CAPITAL</t>
  </si>
  <si>
    <t>L.FINSTAB</t>
  </si>
  <si>
    <t>L.TARIF.SERVICE</t>
  </si>
  <si>
    <t>L.TARIF.LOSS</t>
  </si>
  <si>
    <t>L.TARIF.SINGLERATE</t>
  </si>
  <si>
    <t>end</t>
  </si>
  <si>
    <t>(вид цены (тарифа)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</si>
</sst>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u/>
      <sz val="9"/>
      <color rgb="FF0000FF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rgb="FF000000"/>
      <name val="Tahoma"/>
    </font>
    <font>
      <sz val="9"/>
      <name val="Tahoma"/>
    </font>
    <font>
      <sz val="9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C0"/>
      </patternFill>
    </fill>
    <fill>
      <patternFill patternType="solid">
        <fgColor rgb="FFD7EAD3"/>
      </patternFill>
    </fill>
    <fill>
      <patternFill patternType="solid">
        <fgColor rgb="FFD2D2D2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3">
    <xf numFmtId="0" fontId="0" fillId="0" borderId="0"/>
    <xf numFmtId="0" fontId="1" fillId="0" borderId="0" applyFill="0" applyBorder="0"/>
    <xf numFmtId="49" fontId="2" fillId="0" borderId="2" applyFill="0">
      <alignment horizontal="left" vertical="center" wrapText="1"/>
    </xf>
    <xf numFmtId="0" fontId="3" fillId="0" borderId="0" applyFill="0" applyBorder="0">
      <alignment horizontal="center"/>
    </xf>
    <xf numFmtId="0" fontId="3" fillId="0" borderId="1" applyFill="0">
      <alignment horizontal="center" vertical="center"/>
    </xf>
    <xf numFmtId="0" fontId="3" fillId="0" borderId="0" applyFill="0" applyBorder="0">
      <alignment vertical="center"/>
    </xf>
    <xf numFmtId="49" fontId="3" fillId="2" borderId="0" applyBorder="0"/>
    <xf numFmtId="0" fontId="3" fillId="0" borderId="3" applyFill="0">
      <alignment horizontal="left" vertical="center" indent="1"/>
    </xf>
    <xf numFmtId="49" fontId="1" fillId="0" borderId="4" applyFill="0">
      <alignment horizontal="left" vertical="center" indent="1"/>
    </xf>
    <xf numFmtId="0" fontId="1" fillId="2" borderId="4">
      <alignment horizontal="left" vertical="center" indent="1"/>
      <protection locked="0"/>
    </xf>
    <xf numFmtId="0" fontId="1" fillId="3" borderId="4">
      <alignment horizontal="left" vertical="center" indent="1"/>
    </xf>
    <xf numFmtId="0" fontId="1" fillId="2" borderId="4">
      <alignment horizontal="left" vertical="center" wrapText="1" indent="1"/>
      <protection locked="0"/>
    </xf>
    <xf numFmtId="0" fontId="1" fillId="0" borderId="4" applyFill="0">
      <alignment horizontal="center" vertical="center" wrapText="1"/>
    </xf>
    <xf numFmtId="0" fontId="1" fillId="4" borderId="5">
      <alignment horizontal="left" vertical="center" wrapText="1"/>
    </xf>
    <xf numFmtId="0" fontId="1" fillId="4" borderId="6">
      <alignment horizontal="center" vertical="center" wrapText="1"/>
    </xf>
    <xf numFmtId="0" fontId="1" fillId="4" borderId="3">
      <alignment vertical="center" wrapText="1"/>
    </xf>
    <xf numFmtId="0" fontId="1" fillId="4" borderId="7">
      <alignment vertical="center" wrapText="1"/>
    </xf>
    <xf numFmtId="49" fontId="1" fillId="0" borderId="8" applyFill="0">
      <alignment horizontal="center" vertical="center" wrapText="1"/>
    </xf>
    <xf numFmtId="0" fontId="1" fillId="0" borderId="8" applyFill="0">
      <alignment horizontal="left" vertical="center" wrapText="1" indent="1"/>
    </xf>
    <xf numFmtId="0" fontId="1" fillId="0" borderId="8" applyFill="0">
      <alignment horizontal="center" vertical="center" wrapText="1"/>
    </xf>
    <xf numFmtId="4" fontId="1" fillId="2" borderId="8">
      <alignment horizontal="right" vertical="center"/>
      <protection locked="0"/>
    </xf>
    <xf numFmtId="49" fontId="1" fillId="0" borderId="4" applyFill="0">
      <alignment horizontal="center" vertical="center" wrapText="1"/>
    </xf>
    <xf numFmtId="0" fontId="1" fillId="0" borderId="4" applyFill="0">
      <alignment horizontal="left" vertical="center" wrapText="1" indent="1"/>
    </xf>
    <xf numFmtId="0" fontId="1" fillId="4" borderId="3">
      <alignment horizontal="center" vertical="center" wrapText="1"/>
    </xf>
    <xf numFmtId="10" fontId="1" fillId="2" borderId="4">
      <alignment horizontal="right" vertical="center"/>
      <protection locked="0"/>
    </xf>
    <xf numFmtId="49" fontId="1" fillId="0" borderId="4" applyFill="0">
      <alignment horizontal="left" vertical="top" wrapText="1" indent="1"/>
    </xf>
    <xf numFmtId="4" fontId="1" fillId="2" borderId="4">
      <alignment horizontal="right" vertical="center"/>
      <protection locked="0"/>
    </xf>
    <xf numFmtId="49" fontId="1" fillId="0" borderId="4" applyFill="0">
      <alignment horizontal="left" vertical="center" wrapText="1" indent="1"/>
    </xf>
    <xf numFmtId="49" fontId="1" fillId="2" borderId="4">
      <alignment horizontal="right" vertical="center" wrapText="1"/>
      <protection locked="0"/>
    </xf>
    <xf numFmtId="0" fontId="1" fillId="0" borderId="4" applyFill="0">
      <alignment horizontal="left" vertical="center" wrapText="1"/>
    </xf>
    <xf numFmtId="0" fontId="3" fillId="0" borderId="4" applyFill="0"/>
    <xf numFmtId="0" fontId="1" fillId="0" borderId="4" applyFill="0">
      <alignment horizontal="left" vertical="center" wrapText="1" indent="2"/>
    </xf>
    <xf numFmtId="4" fontId="1" fillId="3" borderId="4">
      <alignment horizontal="right" vertical="center"/>
    </xf>
    <xf numFmtId="0" fontId="1" fillId="4" borderId="3">
      <alignment horizontal="left" vertical="center" wrapText="1" indent="1"/>
    </xf>
    <xf numFmtId="0" fontId="3" fillId="0" borderId="4" applyFill="0">
      <alignment horizontal="center" vertical="center"/>
    </xf>
    <xf numFmtId="0" fontId="3" fillId="0" borderId="4" applyFill="0">
      <alignment horizontal="center" vertical="center" wrapText="1"/>
    </xf>
    <xf numFmtId="0" fontId="1" fillId="4" borderId="6">
      <alignment horizontal="left" vertical="center" wrapText="1"/>
    </xf>
    <xf numFmtId="0" fontId="1" fillId="4" borderId="3">
      <alignment horizontal="left" vertical="center" wrapText="1"/>
    </xf>
    <xf numFmtId="49" fontId="1" fillId="0" borderId="5" applyFill="0">
      <alignment horizontal="center" vertical="center" wrapText="1"/>
    </xf>
    <xf numFmtId="0" fontId="1" fillId="0" borderId="5" applyFill="0">
      <alignment horizontal="left" vertical="center" wrapText="1" indent="1"/>
    </xf>
    <xf numFmtId="0" fontId="1" fillId="0" borderId="5" applyFill="0">
      <alignment horizontal="center" vertical="center" wrapText="1"/>
    </xf>
    <xf numFmtId="0" fontId="1" fillId="4" borderId="7">
      <alignment horizontal="center" vertical="center" wrapText="1"/>
    </xf>
    <xf numFmtId="0" fontId="3" fillId="0" borderId="0" applyFill="0" applyBorder="0">
      <alignment horizontal="left" vertical="center"/>
    </xf>
  </cellStyleXfs>
  <cellXfs count="44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6" fillId="2" borderId="0" xfId="0" applyNumberFormat="1" applyFont="1" applyFill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4" fontId="5" fillId="2" borderId="8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4" xfId="0" applyNumberFormat="1" applyFont="1" applyBorder="1" applyAlignment="1">
      <alignment horizontal="left" vertical="center" wrapText="1"/>
    </xf>
    <xf numFmtId="4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4" xfId="0" applyFont="1" applyBorder="1" applyAlignment="1">
      <alignment vertical="center" wrapText="1"/>
    </xf>
    <xf numFmtId="4" fontId="5" fillId="3" borderId="4" xfId="0" applyNumberFormat="1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</cellXfs>
  <cellStyles count="43">
    <cellStyle name="s103" xfId="40" xr:uid="{5FE8072E-E045-4724-A714-3227380FCC88}"/>
    <cellStyle name="s107" xfId="17" xr:uid="{D6DBB411-EF37-43E4-B95C-27342573D449}"/>
    <cellStyle name="s108" xfId="19" xr:uid="{F3B284F9-BD30-4390-BA36-A273F5EE35DD}"/>
    <cellStyle name="s1096" xfId="27" xr:uid="{B57D95F6-2AE9-4FB1-B264-D5595C69D7B7}"/>
    <cellStyle name="s114" xfId="32" xr:uid="{FCA48526-0A39-4D38-9233-C4C780C196CE}"/>
    <cellStyle name="s1179" xfId="39" xr:uid="{F9EC92C9-0F9A-448B-93EB-677EF7144E95}"/>
    <cellStyle name="s1199" xfId="18" xr:uid="{7E077DE2-3559-46BF-933A-43D4C8C4F331}"/>
    <cellStyle name="s127" xfId="24" xr:uid="{A40104B1-3590-42AF-9AB6-06DB9C033364}"/>
    <cellStyle name="s135" xfId="26" xr:uid="{ED48037E-06FB-4AC1-9959-F8039C6C2D60}"/>
    <cellStyle name="s1684" xfId="3" xr:uid="{826D912B-0F8A-4053-945A-85327CA9A510}"/>
    <cellStyle name="s1685" xfId="4" xr:uid="{2F4F2031-B469-4ED9-B5BE-387F51CF90D1}"/>
    <cellStyle name="s1686" xfId="6" xr:uid="{9065DF07-DC04-41FE-8D97-C5D500DFF1C4}"/>
    <cellStyle name="s1687" xfId="7" xr:uid="{709E31D4-478C-4B23-9D36-ED9E845CB17C}"/>
    <cellStyle name="s1688" xfId="8" xr:uid="{32431D2B-4F02-4672-8CBA-A205C4CE6966}"/>
    <cellStyle name="s1689" xfId="9" xr:uid="{D640E3DC-06C3-4456-A87A-6D336D261E88}"/>
    <cellStyle name="s1690" xfId="10" xr:uid="{4B020DF1-F696-4B31-AE42-E49F288A9033}"/>
    <cellStyle name="s1691" xfId="11" xr:uid="{1015734B-C821-40DF-A8DF-00DD7DFC1D25}"/>
    <cellStyle name="s1692" xfId="13" xr:uid="{25791AC8-B0EA-4873-A141-A70C47412134}"/>
    <cellStyle name="s1693" xfId="14" xr:uid="{34F08987-F27E-43EF-BFCC-90417BB3D280}"/>
    <cellStyle name="s1694" xfId="15" xr:uid="{3CB789A7-DE05-44BA-B1ED-71DAAE6F4125}"/>
    <cellStyle name="s1695" xfId="16" xr:uid="{03B79C86-0E81-43E1-A7E8-58CC667D9684}"/>
    <cellStyle name="s1696" xfId="20" xr:uid="{3DDCE330-27B2-4B81-89E8-8EAFDE58DA08}"/>
    <cellStyle name="s1697" xfId="25" xr:uid="{398E183E-064A-4CCB-A347-87B06EF61370}"/>
    <cellStyle name="s1698" xfId="28" xr:uid="{E39D8E9D-DA81-45C3-8E12-19CF07BD7736}"/>
    <cellStyle name="s1699" xfId="30" xr:uid="{E45A6F15-0740-4E6F-AE16-7969B3ACFC57}"/>
    <cellStyle name="s1700" xfId="33" xr:uid="{DA4B14E4-0053-4F74-9E35-30A0BCE9E6C9}"/>
    <cellStyle name="s1701" xfId="34" xr:uid="{7BCAF450-D2BE-4ECA-8006-A1B097BD67A6}"/>
    <cellStyle name="s1702" xfId="35" xr:uid="{4EED539B-87D3-40D6-9C32-C3715627769C}"/>
    <cellStyle name="s1703" xfId="36" xr:uid="{3F33E3AB-EEDC-4B72-AB8E-E98FB1E5A3A1}"/>
    <cellStyle name="s1704" xfId="41" xr:uid="{25DEBDB5-B4E3-446B-9E00-577A3C654838}"/>
    <cellStyle name="s1705" xfId="42" xr:uid="{A7001251-A906-4A03-8021-D85433D3EFAB}"/>
    <cellStyle name="s187" xfId="31" xr:uid="{9EBA58B7-1400-4F7B-9512-CA8AEBC66203}"/>
    <cellStyle name="s216" xfId="29" xr:uid="{E3B9AFDC-3AED-4F4A-B005-8C4780357875}"/>
    <cellStyle name="s603" xfId="5" xr:uid="{4BCBEFC2-1DC6-4DBF-B2D3-A5850297DD84}"/>
    <cellStyle name="s658" xfId="23" xr:uid="{AC9034DE-C08A-47B5-B72E-72895CA36D92}"/>
    <cellStyle name="s659" xfId="37" xr:uid="{CD25CD2D-0220-4062-A7DA-01D9CA89B3C4}"/>
    <cellStyle name="s724" xfId="22" xr:uid="{02D3231B-590B-411C-B2DD-16A8984773BA}"/>
    <cellStyle name="s76" xfId="1" xr:uid="{C6C2F8E8-0440-4CD4-9808-836BC53B9C43}"/>
    <cellStyle name="s79" xfId="2" xr:uid="{ABB61ACF-4C43-4B7A-A7C2-3C10DF660D2D}"/>
    <cellStyle name="s89" xfId="21" xr:uid="{977718F1-DB35-4B83-978C-07C6323860D7}"/>
    <cellStyle name="s91" xfId="38" xr:uid="{99C6516A-AC0C-4F93-919B-E04AA3966C47}"/>
    <cellStyle name="s99" xfId="12" xr:uid="{05C9867C-7CE1-49B0-8C61-31C7498A3B7F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58;&#1054;/&#1070;&#1083;&#1103;/&#1056;%20%20&#1069;%20%20&#1050;/&#1056;&#1040;&#1057;&#1063;&#1045;&#1058;%20&#1058;&#1040;&#1056;&#1048;&#1060;&#1040;%20&#1074;%20&#1056;&#1069;&#1050;/&#1056;&#1072;&#1089;&#1095;&#1077;&#1090;%20&#1090;&#1072;&#1088;&#1080;&#1092;&#1072;%20&#1048;&#1089;&#1082;&#1088;&#1072;-&#1057;&#1077;&#1090;&#1080;/&#1056;&#1072;&#1089;&#1095;&#1077;&#1090;%20&#1090;&#1072;&#1088;&#1080;&#1092;&#1072;%20&#1085;&#1072;%202024%20&#1075;&#1086;&#1076;/&#1076;&#1086;%2017.11/ENERGY.CALC.NVV.TSO.2024.6.24.EIAS_&#1076;&#1086;&#1087;%20&#1076;&#1086;17.11_ex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5;&#1058;&#1054;/&#1070;&#1083;&#1103;/&#1056;%20%20&#1069;%20%20&#1050;/&#1056;&#1040;&#1057;&#1063;&#1045;&#1058;%20&#1058;&#1040;&#1056;&#1048;&#1060;&#1040;%20&#1074;%20&#1056;&#1069;&#1050;/&#1056;&#1072;&#1089;&#1095;&#1077;&#1090;%20&#1090;&#1072;&#1088;&#1080;&#1092;&#1072;%20&#1048;&#1089;&#1082;&#1088;&#1072;-&#1057;&#1077;&#1090;&#1080;/&#1056;&#1072;&#1089;&#1095;&#1077;&#1090;%20&#1090;&#1072;&#1088;&#1080;&#1092;&#1072;%20&#1085;&#1072;%202025%20&#1075;&#1086;&#1076;/&#1076;&#1086;%201%20&#1084;&#1072;&#1103;/ENERGY.CALC.NVV.TSO.2025.6.24.EIAS(v1.0.0)_ex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а"/>
      <sheetName val="Инструкция"/>
      <sheetName val="Информация"/>
      <sheetName val="Титульный"/>
      <sheetName val="Список листов"/>
      <sheetName val="Данные регулятора"/>
      <sheetName val="Сопроводительные материалы"/>
      <sheetName val="Форма раскрытия информации"/>
      <sheetName val="Раздельный учет"/>
      <sheetName val="Расчет потерь"/>
      <sheetName val="приказ минэнерго"/>
      <sheetName val="Форма 3.1"/>
      <sheetName val="П1.30"/>
      <sheetName val="П1.4"/>
      <sheetName val="П1.5"/>
      <sheetName val="ЛЭП у.е"/>
      <sheetName val="ПС у.е"/>
      <sheetName val="Свод УЕ"/>
      <sheetName val="ОПР Факт"/>
      <sheetName val="Регионы аналоги"/>
      <sheetName val="Прил. 1"/>
      <sheetName val="Прил. 2 8"/>
      <sheetName val="Прил. 3-6"/>
      <sheetName val="индекс эффективности ОПР"/>
      <sheetName val="баз. ур. подк. расх."/>
      <sheetName val="Check"/>
      <sheetName val="ATTACH_DOC"/>
      <sheetName val="PATTERN_COSTS"/>
      <sheetName val="Тариф"/>
      <sheetName val="Расчет НВВ"/>
      <sheetName val="ДПР"/>
      <sheetName val="Корректировка НВВ"/>
      <sheetName val="Сырье и материалы"/>
      <sheetName val="ЭЭ"/>
      <sheetName val="ТЭ"/>
      <sheetName val="РПР Ремонт"/>
      <sheetName val="ФОТ"/>
      <sheetName val="Норматив численности работников"/>
      <sheetName val="ШТ"/>
      <sheetName val="ТК"/>
      <sheetName val="ППР"/>
      <sheetName val="Замена ИСУ факт"/>
      <sheetName val="Замена ИСУ план"/>
      <sheetName val="ФСК"/>
      <sheetName val="Аренда ЭСХ (факт)"/>
      <sheetName val="Аренда ЭСХ (план)"/>
      <sheetName val="Лизинг ЭСХ"/>
      <sheetName val="Аренда прочее им."/>
      <sheetName val="tech"/>
      <sheetName val="Прочие НПР"/>
      <sheetName val="Расчет амортизации"/>
      <sheetName val="Амортизация свод"/>
      <sheetName val="Трансп.налог"/>
      <sheetName val="Налог на прибыль"/>
      <sheetName val="Налог на имущество"/>
      <sheetName val="Факт потери"/>
      <sheetName val="Экономия по потерям"/>
      <sheetName val="товарная выручка (получение)"/>
      <sheetName val="товарная выручка (выплата)"/>
      <sheetName val="ФСК факт"/>
      <sheetName val="Бездоговор"/>
      <sheetName val="TEHSHEET"/>
      <sheetName val="REESTR_MO"/>
      <sheetName val="REESTR_ORG"/>
      <sheetName val="Бухгалтерский баланс. Раздел А"/>
      <sheetName val="Бухгалтерский баланс. Раздел П"/>
      <sheetName val="Отчет о финансовых результатах"/>
      <sheetName val="Стоимость активов"/>
      <sheetName val="Оценка ликвидности"/>
      <sheetName val="Оценка фин. уст"/>
      <sheetName val="Оценка дел. активность"/>
      <sheetName val="Обоб. анализ"/>
      <sheetName val="Комментарии"/>
    </sheetNames>
    <sheetDataSet>
      <sheetData sheetId="0"/>
      <sheetData sheetId="1"/>
      <sheetData sheetId="2"/>
      <sheetData sheetId="3">
        <row r="7">
          <cell r="E7" t="str">
            <v>Версия организации</v>
          </cell>
        </row>
        <row r="9">
          <cell r="E9" t="str">
            <v>ООО "Искра-Энергосети"</v>
          </cell>
        </row>
        <row r="13">
          <cell r="E13" t="str">
            <v>2463037964</v>
          </cell>
        </row>
        <row r="14">
          <cell r="E14" t="str">
            <v>246301001</v>
          </cell>
        </row>
        <row r="25">
          <cell r="E25">
            <v>2024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10">
          <cell r="O10" t="str">
            <v>да</v>
          </cell>
        </row>
        <row r="11">
          <cell r="O11" t="str">
            <v>нет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а"/>
      <sheetName val="Инструкция"/>
      <sheetName val="Информация"/>
      <sheetName val="TEHSHEET"/>
      <sheetName val="Титульный"/>
      <sheetName val="Список листов"/>
      <sheetName val="Данные регулятора"/>
      <sheetName val="История изменений ВО"/>
      <sheetName val="Сопроводительные материалы"/>
      <sheetName val="Форма раскрытия информации"/>
      <sheetName val="Расчет потерь"/>
      <sheetName val="Раздельный учет"/>
      <sheetName val="приказ минэнерго"/>
      <sheetName val="Форма 3.1"/>
      <sheetName val="ОПР Факт"/>
      <sheetName val="П1.30"/>
      <sheetName val="П1.4"/>
      <sheetName val="П1.5"/>
      <sheetName val="ЛЭП у.е"/>
      <sheetName val="ПС у.е"/>
      <sheetName val="Свод УЕ"/>
      <sheetName val="Регионы аналоги"/>
      <sheetName val="Прил. 1"/>
      <sheetName val="Прил. 2 8"/>
      <sheetName val="Прил. 3-6"/>
      <sheetName val="ДПР"/>
      <sheetName val="индекс эффективности ОПР"/>
      <sheetName val="баз. ур. подк. расх."/>
      <sheetName val="Check"/>
      <sheetName val="ATTACH_DOC"/>
      <sheetName val="PATTERN_COSTS"/>
      <sheetName val="Тариф"/>
      <sheetName val="Расчет НВВ"/>
      <sheetName val="Корректировка НВВ"/>
      <sheetName val="Сырье и материалы"/>
      <sheetName val="ЭЭ"/>
      <sheetName val="ТЭ"/>
      <sheetName val="РПР Ремонт"/>
      <sheetName val="ФОТ"/>
      <sheetName val="Норматив численности работников"/>
      <sheetName val="ШТ"/>
      <sheetName val="ТК"/>
      <sheetName val="ППР"/>
      <sheetName val="Замена ИСУ факт"/>
      <sheetName val="Замена ИСУ план"/>
      <sheetName val="ФСК факт"/>
      <sheetName val="ФСК"/>
      <sheetName val="Аренда ЭСХ (факт)"/>
      <sheetName val="Аренда ЭСХ (план)"/>
      <sheetName val="Лизинг ЭСХ"/>
      <sheetName val="Аренда прочее им."/>
      <sheetName val="tech"/>
      <sheetName val="Прочие НПР"/>
      <sheetName val="Расчет амортизации"/>
      <sheetName val="Амортизация свод"/>
      <sheetName val="Трансп.налог"/>
      <sheetName val="Налог на прибыль"/>
      <sheetName val="Налог на имущество"/>
      <sheetName val="Факт потери"/>
      <sheetName val="Экономия по потерям"/>
      <sheetName val="товарная выручка (получение)"/>
      <sheetName val="товарная выручка (выплата)"/>
      <sheetName val="Бездоговор"/>
      <sheetName val="REESTR_MO"/>
      <sheetName val="REESTR_ORG"/>
      <sheetName val="Бухгалтерский баланс. Раздел А"/>
      <sheetName val="Бухгалтерский баланс. Раздел П"/>
      <sheetName val="Отчет о финансовых результатах"/>
      <sheetName val="Стоимость активов"/>
      <sheetName val="Оценка ликвидности"/>
      <sheetName val="Оценка фин. уст"/>
      <sheetName val="Оценка дел. активность"/>
      <sheetName val="Обоб. анализ"/>
      <sheetName val="Комментарии"/>
    </sheetNames>
    <sheetDataSet>
      <sheetData sheetId="0"/>
      <sheetData sheetId="1"/>
      <sheetData sheetId="2"/>
      <sheetData sheetId="3"/>
      <sheetData sheetId="4">
        <row r="43">
          <cell r="AC43">
            <v>2025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4"/>
  <sheetViews>
    <sheetView tabSelected="1" topLeftCell="AA20" workbookViewId="0">
      <selection activeCell="AK31" sqref="AK31"/>
    </sheetView>
  </sheetViews>
  <sheetFormatPr defaultColWidth="9.140625" defaultRowHeight="15" x14ac:dyDescent="0.25"/>
  <cols>
    <col min="1" max="3" width="5.28515625" style="1" hidden="1" customWidth="1"/>
    <col min="4" max="4" width="16.28515625" style="1" hidden="1" customWidth="1"/>
    <col min="5" max="5" width="15" style="1" hidden="1" customWidth="1"/>
    <col min="6" max="7" width="10.5703125" style="1" hidden="1" customWidth="1"/>
    <col min="8" max="11" width="14.28515625" style="1" hidden="1" customWidth="1"/>
    <col min="12" max="26" width="3.7109375" style="1" hidden="1" customWidth="1"/>
    <col min="27" max="27" width="6" style="1" customWidth="1"/>
    <col min="28" max="28" width="14" style="1" customWidth="1"/>
    <col min="29" max="29" width="46" style="1" customWidth="1"/>
    <col min="30" max="30" width="13.140625" style="1" customWidth="1"/>
    <col min="31" max="31" width="19" style="1" customWidth="1"/>
    <col min="32" max="32" width="19.7109375" style="1" customWidth="1"/>
    <col min="33" max="33" width="18.85546875" style="1" customWidth="1"/>
    <col min="34" max="35" width="18" style="1" customWidth="1"/>
    <col min="36" max="36" width="15" style="1" customWidth="1"/>
    <col min="37" max="16384" width="9.140625" style="1"/>
  </cols>
  <sheetData>
    <row r="1" spans="1:37" ht="11.25" hidden="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7" ht="11.25" hidden="1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7" ht="11.25" hidden="1" customHeight="1" x14ac:dyDescent="0.2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7" ht="11.25" hidden="1" customHeight="1" x14ac:dyDescent="0.25">
      <c r="A4" s="2"/>
      <c r="B4" s="4"/>
      <c r="C4" s="4"/>
      <c r="D4" s="4">
        <v>25</v>
      </c>
      <c r="E4" s="4">
        <v>8</v>
      </c>
      <c r="F4" s="4">
        <v>8</v>
      </c>
      <c r="G4" s="4">
        <v>8</v>
      </c>
      <c r="H4" s="4">
        <v>8</v>
      </c>
      <c r="I4" s="4">
        <v>8</v>
      </c>
      <c r="J4" s="4">
        <v>8</v>
      </c>
      <c r="K4" s="4">
        <v>8</v>
      </c>
      <c r="L4" s="4">
        <v>8</v>
      </c>
      <c r="M4" s="4">
        <v>8</v>
      </c>
      <c r="N4" s="4">
        <v>8</v>
      </c>
      <c r="O4" s="4">
        <v>8</v>
      </c>
      <c r="P4" s="4">
        <v>8</v>
      </c>
      <c r="Q4" s="4">
        <v>8</v>
      </c>
      <c r="R4" s="4">
        <v>8</v>
      </c>
      <c r="S4" s="4">
        <v>8</v>
      </c>
      <c r="T4" s="4">
        <v>8</v>
      </c>
      <c r="U4" s="4">
        <v>8</v>
      </c>
      <c r="V4" s="4">
        <v>8</v>
      </c>
      <c r="W4" s="4">
        <v>8</v>
      </c>
      <c r="X4" s="4">
        <v>8</v>
      </c>
      <c r="Y4" s="4">
        <v>8</v>
      </c>
      <c r="Z4" s="4">
        <v>8</v>
      </c>
      <c r="AA4" s="4">
        <v>6</v>
      </c>
      <c r="AB4" s="4">
        <v>14</v>
      </c>
      <c r="AC4" s="4">
        <v>46</v>
      </c>
      <c r="AD4" s="4">
        <v>12</v>
      </c>
      <c r="AE4" s="4">
        <v>19</v>
      </c>
      <c r="AF4" s="4">
        <v>19</v>
      </c>
      <c r="AG4" s="4">
        <v>18</v>
      </c>
      <c r="AH4" s="4">
        <v>18</v>
      </c>
      <c r="AI4" s="4">
        <v>18</v>
      </c>
      <c r="AJ4" s="4">
        <v>15</v>
      </c>
      <c r="AK4" s="1">
        <v>0</v>
      </c>
    </row>
    <row r="5" spans="1:37" ht="11.25" hidden="1" customHeight="1" x14ac:dyDescent="0.25">
      <c r="A5" s="2"/>
      <c r="B5" s="4"/>
      <c r="C5" s="4"/>
      <c r="D5" s="4">
        <v>25</v>
      </c>
      <c r="E5" s="4" t="s">
        <v>114</v>
      </c>
      <c r="H5" s="5" t="s">
        <v>115</v>
      </c>
      <c r="I5" s="5" t="s">
        <v>116</v>
      </c>
      <c r="J5" s="5" t="s">
        <v>117</v>
      </c>
      <c r="K5" s="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7" ht="11.25" hidden="1" customHeight="1" x14ac:dyDescent="0.25">
      <c r="A6" s="2"/>
      <c r="B6" s="4"/>
      <c r="C6" s="4"/>
      <c r="D6" s="4">
        <v>25</v>
      </c>
      <c r="E6" s="5" t="s">
        <v>13</v>
      </c>
      <c r="F6" s="4" t="s">
        <v>118</v>
      </c>
      <c r="G6" s="4"/>
      <c r="H6" s="5" t="s">
        <v>115</v>
      </c>
      <c r="I6" s="5" t="s">
        <v>116</v>
      </c>
      <c r="J6" s="5" t="s">
        <v>117</v>
      </c>
      <c r="K6" s="5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37" ht="52.5" hidden="1" customHeight="1" x14ac:dyDescent="0.25">
      <c r="A7" s="2"/>
      <c r="B7" s="4"/>
      <c r="C7" s="4"/>
      <c r="D7" s="4">
        <v>25</v>
      </c>
      <c r="E7" s="5" t="s">
        <v>14</v>
      </c>
      <c r="F7" s="5" t="s">
        <v>14</v>
      </c>
      <c r="G7" s="4" t="s">
        <v>119</v>
      </c>
      <c r="H7" s="5" t="s">
        <v>115</v>
      </c>
      <c r="I7" s="5" t="s">
        <v>116</v>
      </c>
      <c r="J7" s="5" t="s">
        <v>117</v>
      </c>
      <c r="K7" s="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37" ht="52.5" hidden="1" customHeight="1" x14ac:dyDescent="0.25">
      <c r="A8" s="2"/>
      <c r="B8" s="4"/>
      <c r="C8" s="4"/>
      <c r="D8" s="4">
        <v>25</v>
      </c>
      <c r="F8" s="5" t="s">
        <v>13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6" t="s">
        <v>120</v>
      </c>
      <c r="AF8" s="6" t="s">
        <v>121</v>
      </c>
      <c r="AG8" s="6" t="s">
        <v>122</v>
      </c>
      <c r="AH8" s="7"/>
      <c r="AI8" s="7"/>
      <c r="AJ8" s="7"/>
    </row>
    <row r="9" spans="1:37" ht="52.5" hidden="1" customHeight="1" x14ac:dyDescent="0.25">
      <c r="A9" s="2"/>
      <c r="B9" s="4"/>
      <c r="C9" s="4"/>
      <c r="D9" s="4">
        <v>25</v>
      </c>
      <c r="E9" s="4"/>
      <c r="G9" s="5" t="s">
        <v>13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6" t="s">
        <v>120</v>
      </c>
      <c r="AF9" s="6" t="s">
        <v>120</v>
      </c>
      <c r="AG9" s="6" t="s">
        <v>121</v>
      </c>
      <c r="AH9" s="6" t="s">
        <v>121</v>
      </c>
      <c r="AI9" s="6" t="s">
        <v>122</v>
      </c>
      <c r="AJ9" s="6" t="s">
        <v>122</v>
      </c>
    </row>
    <row r="10" spans="1:37" ht="52.5" hidden="1" customHeight="1" x14ac:dyDescent="0.25">
      <c r="A10" s="2"/>
      <c r="B10" s="4"/>
      <c r="C10" s="4"/>
      <c r="D10" s="4">
        <v>25</v>
      </c>
      <c r="E10" s="4"/>
      <c r="F10" s="4"/>
      <c r="G10" s="5" t="s">
        <v>14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6" t="s">
        <v>123</v>
      </c>
      <c r="AF10" s="6" t="s">
        <v>124</v>
      </c>
      <c r="AG10" s="6" t="s">
        <v>123</v>
      </c>
      <c r="AH10" s="6" t="s">
        <v>124</v>
      </c>
      <c r="AI10" s="6" t="s">
        <v>123</v>
      </c>
      <c r="AJ10" s="6" t="s">
        <v>124</v>
      </c>
    </row>
    <row r="11" spans="1:37" ht="52.5" hidden="1" customHeight="1" x14ac:dyDescent="0.25">
      <c r="A11" s="2"/>
      <c r="B11" s="4"/>
      <c r="C11" s="4"/>
      <c r="D11" s="4">
        <v>25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7" ht="52.5" hidden="1" customHeight="1" x14ac:dyDescent="0.25">
      <c r="A12" s="2"/>
      <c r="B12" s="4"/>
      <c r="C12" s="4"/>
      <c r="D12" s="4">
        <v>25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7" ht="52.5" hidden="1" customHeight="1" x14ac:dyDescent="0.25">
      <c r="A13" s="2"/>
      <c r="B13" s="4"/>
      <c r="C13" s="4"/>
      <c r="D13" s="4">
        <v>25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7" ht="52.5" hidden="1" customHeight="1" x14ac:dyDescent="0.25">
      <c r="A14" s="2"/>
      <c r="B14" s="4"/>
      <c r="C14" s="4"/>
      <c r="D14" s="4">
        <v>25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7" ht="52.5" hidden="1" customHeight="1" x14ac:dyDescent="0.25">
      <c r="A15" s="2"/>
      <c r="B15" s="4"/>
      <c r="C15" s="4"/>
      <c r="D15" s="4">
        <v>25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7" ht="52.5" hidden="1" customHeight="1" x14ac:dyDescent="0.25">
      <c r="A16" s="2"/>
      <c r="B16" s="4"/>
      <c r="C16" s="4"/>
      <c r="D16" s="4">
        <v>25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52.5" hidden="1" customHeight="1" x14ac:dyDescent="0.25">
      <c r="A17" s="2"/>
      <c r="B17" s="4"/>
      <c r="C17" s="4"/>
      <c r="D17" s="4">
        <v>25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ht="52.5" hidden="1" customHeight="1" x14ac:dyDescent="0.25">
      <c r="A18" s="2"/>
      <c r="B18" s="4"/>
      <c r="C18" s="4"/>
      <c r="D18" s="4">
        <v>25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ht="52.5" hidden="1" customHeight="1" x14ac:dyDescent="0.25">
      <c r="A19" s="2"/>
      <c r="B19" s="4"/>
      <c r="C19" s="4"/>
      <c r="D19" s="4">
        <v>25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15.75" customHeight="1" x14ac:dyDescent="0.25">
      <c r="A20" s="2"/>
      <c r="B20" s="4"/>
      <c r="C20" s="4"/>
      <c r="D20" s="4">
        <v>15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13.7" customHeight="1" x14ac:dyDescent="0.15">
      <c r="A21" s="2"/>
      <c r="B21" s="4"/>
      <c r="C21" s="4"/>
      <c r="D21" s="4">
        <v>13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8" t="s">
        <v>125</v>
      </c>
      <c r="AC21" s="9"/>
      <c r="AD21" s="9"/>
      <c r="AE21" s="9"/>
      <c r="AF21" s="9"/>
      <c r="AG21" s="4"/>
      <c r="AH21" s="4"/>
      <c r="AI21" s="4"/>
      <c r="AJ21" s="4"/>
    </row>
    <row r="22" spans="1:36" ht="11.45" customHeight="1" x14ac:dyDescent="0.15">
      <c r="A22" s="2"/>
      <c r="B22" s="4"/>
      <c r="C22" s="4"/>
      <c r="D22" s="4">
        <v>11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8" t="s">
        <v>126</v>
      </c>
      <c r="AC22" s="9"/>
      <c r="AD22" s="9"/>
      <c r="AE22" s="9"/>
      <c r="AF22" s="9"/>
      <c r="AG22" s="4"/>
      <c r="AH22" s="4"/>
      <c r="AI22" s="4"/>
      <c r="AJ22" s="4"/>
    </row>
    <row r="23" spans="1:36" ht="11.45" customHeight="1" x14ac:dyDescent="0.15">
      <c r="A23" s="2"/>
      <c r="B23" s="4"/>
      <c r="C23" s="4"/>
      <c r="D23" s="4">
        <v>11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8" t="s">
        <v>182</v>
      </c>
      <c r="AC23" s="9"/>
      <c r="AD23" s="9"/>
      <c r="AE23" s="9"/>
      <c r="AF23" s="9"/>
      <c r="AG23" s="4"/>
      <c r="AH23" s="4"/>
      <c r="AI23" s="4"/>
      <c r="AJ23" s="4"/>
    </row>
    <row r="24" spans="1:36" ht="11.45" customHeight="1" x14ac:dyDescent="0.15">
      <c r="A24" s="2"/>
      <c r="B24" s="4"/>
      <c r="C24" s="4"/>
      <c r="D24" s="4">
        <v>11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8" t="s">
        <v>127</v>
      </c>
      <c r="AC24" s="9"/>
      <c r="AD24" s="9"/>
      <c r="AE24" s="9"/>
      <c r="AF24" s="9"/>
      <c r="AG24" s="4"/>
      <c r="AH24" s="4"/>
      <c r="AI24" s="4"/>
      <c r="AJ24" s="4"/>
    </row>
    <row r="25" spans="1:36" ht="11.45" customHeight="1" x14ac:dyDescent="0.25">
      <c r="A25" s="2"/>
      <c r="B25" s="4"/>
      <c r="C25" s="4"/>
      <c r="D25" s="4">
        <v>11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ht="11.45" customHeight="1" x14ac:dyDescent="0.25">
      <c r="A26" s="2"/>
      <c r="B26" s="4"/>
      <c r="C26" s="4"/>
      <c r="D26" s="4">
        <v>11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10" t="s">
        <v>107</v>
      </c>
      <c r="AC26" s="10"/>
      <c r="AD26" s="10"/>
      <c r="AE26" s="10"/>
      <c r="AF26" s="10"/>
      <c r="AG26" s="4"/>
      <c r="AH26" s="4"/>
      <c r="AI26" s="4"/>
      <c r="AJ26" s="4"/>
    </row>
    <row r="27" spans="1:36" ht="11.45" customHeight="1" x14ac:dyDescent="0.15">
      <c r="A27" s="2"/>
      <c r="B27" s="4"/>
      <c r="C27" s="4"/>
      <c r="D27" s="4">
        <v>11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8" t="s">
        <v>15</v>
      </c>
      <c r="AC27" s="9"/>
      <c r="AD27" s="9"/>
      <c r="AE27" s="9"/>
      <c r="AF27" s="9"/>
      <c r="AG27" s="4"/>
      <c r="AH27" s="4"/>
      <c r="AI27" s="4"/>
      <c r="AJ27" s="4"/>
    </row>
    <row r="28" spans="1:36" ht="11.45" customHeight="1" x14ac:dyDescent="0.25">
      <c r="A28" s="2"/>
      <c r="B28" s="4"/>
      <c r="C28" s="4"/>
      <c r="D28" s="4">
        <v>11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ht="11.25" hidden="1" customHeight="1" x14ac:dyDescent="0.25">
      <c r="A29" s="2"/>
      <c r="B29" s="4"/>
      <c r="C29" s="4"/>
      <c r="D29" s="4"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ht="18" hidden="1" customHeight="1" x14ac:dyDescent="0.25">
      <c r="A30" s="2"/>
      <c r="B30" s="3" t="b">
        <f>REPORT_OWNER&lt;&gt;"Версия организации"</f>
        <v>0</v>
      </c>
      <c r="C30" s="4"/>
      <c r="D30" s="4">
        <v>18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11" t="s">
        <v>16</v>
      </c>
      <c r="AC30" s="11"/>
      <c r="AD30" s="12"/>
      <c r="AE30" s="4"/>
      <c r="AF30" s="4"/>
      <c r="AG30" s="4"/>
      <c r="AH30" s="4"/>
      <c r="AI30" s="4"/>
      <c r="AJ30" s="4"/>
    </row>
    <row r="31" spans="1:36" ht="24.2" customHeight="1" x14ac:dyDescent="0.25">
      <c r="A31" s="2"/>
      <c r="B31" s="4"/>
      <c r="C31" s="4"/>
      <c r="D31" s="4">
        <v>23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ht="21" customHeight="1" x14ac:dyDescent="0.25">
      <c r="A32" s="2"/>
      <c r="B32" s="4"/>
      <c r="C32" s="4"/>
      <c r="D32" s="4">
        <v>20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13" t="s">
        <v>17</v>
      </c>
      <c r="AC32" s="13"/>
      <c r="AD32" s="13"/>
      <c r="AE32" s="13"/>
      <c r="AF32" s="13"/>
      <c r="AG32" s="13"/>
      <c r="AH32" s="4"/>
      <c r="AI32" s="4"/>
      <c r="AJ32" s="4"/>
    </row>
    <row r="33" spans="1:36" ht="11.45" customHeight="1" x14ac:dyDescent="0.25">
      <c r="A33" s="2"/>
      <c r="B33" s="4"/>
      <c r="C33" s="4"/>
      <c r="D33" s="4">
        <v>11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ht="11.45" customHeight="1" x14ac:dyDescent="0.25">
      <c r="A34" s="2"/>
      <c r="B34" s="4"/>
      <c r="C34" s="4"/>
      <c r="D34" s="4">
        <v>11</v>
      </c>
      <c r="E34" s="4"/>
      <c r="F34" s="4"/>
      <c r="H34" s="5" t="s">
        <v>128</v>
      </c>
      <c r="I34" s="5" t="s">
        <v>18</v>
      </c>
      <c r="J34" s="5" t="s">
        <v>129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14" t="s">
        <v>18</v>
      </c>
      <c r="AC34" s="14"/>
      <c r="AD34" s="15" t="s">
        <v>107</v>
      </c>
      <c r="AE34" s="15"/>
      <c r="AF34" s="15"/>
      <c r="AG34" s="15"/>
      <c r="AH34" s="4"/>
      <c r="AI34" s="4"/>
      <c r="AJ34" s="4"/>
    </row>
    <row r="35" spans="1:36" ht="11.45" customHeight="1" x14ac:dyDescent="0.25">
      <c r="A35" s="2"/>
      <c r="B35" s="4"/>
      <c r="C35" s="4"/>
      <c r="D35" s="4">
        <v>11</v>
      </c>
      <c r="E35" s="4"/>
      <c r="F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14"/>
      <c r="AC35" s="14"/>
      <c r="AD35" s="15"/>
      <c r="AE35" s="15"/>
      <c r="AF35" s="15"/>
      <c r="AG35" s="15"/>
      <c r="AH35" s="4"/>
      <c r="AI35" s="4"/>
      <c r="AJ35" s="4"/>
    </row>
    <row r="36" spans="1:36" ht="11.45" customHeight="1" x14ac:dyDescent="0.25">
      <c r="A36" s="2"/>
      <c r="B36" s="4"/>
      <c r="C36" s="4"/>
      <c r="D36" s="4">
        <v>11</v>
      </c>
      <c r="E36" s="4"/>
      <c r="F36" s="4"/>
      <c r="H36" s="5" t="s">
        <v>130</v>
      </c>
      <c r="I36" s="5" t="s">
        <v>19</v>
      </c>
      <c r="J36" s="5" t="s">
        <v>129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14" t="s">
        <v>19</v>
      </c>
      <c r="AC36" s="14"/>
      <c r="AD36" s="16" t="s">
        <v>107</v>
      </c>
      <c r="AE36" s="16"/>
      <c r="AF36" s="16"/>
      <c r="AG36" s="16"/>
      <c r="AH36" s="4"/>
      <c r="AI36" s="4"/>
      <c r="AJ36" s="4"/>
    </row>
    <row r="37" spans="1:36" ht="29.45" customHeight="1" x14ac:dyDescent="0.25">
      <c r="A37" s="2"/>
      <c r="B37" s="4"/>
      <c r="C37" s="4"/>
      <c r="D37" s="4">
        <v>28</v>
      </c>
      <c r="E37" s="4"/>
      <c r="F37" s="4"/>
      <c r="H37" s="5" t="s">
        <v>131</v>
      </c>
      <c r="I37" s="5" t="s">
        <v>20</v>
      </c>
      <c r="J37" s="5" t="s">
        <v>129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14" t="s">
        <v>20</v>
      </c>
      <c r="AC37" s="14"/>
      <c r="AD37" s="15" t="s">
        <v>108</v>
      </c>
      <c r="AE37" s="15"/>
      <c r="AF37" s="15"/>
      <c r="AG37" s="15"/>
      <c r="AH37" s="4"/>
      <c r="AI37" s="4"/>
      <c r="AJ37" s="4"/>
    </row>
    <row r="38" spans="1:36" ht="29.45" customHeight="1" x14ac:dyDescent="0.25">
      <c r="A38" s="2"/>
      <c r="B38" s="4"/>
      <c r="C38" s="4"/>
      <c r="D38" s="4">
        <v>28</v>
      </c>
      <c r="E38" s="4"/>
      <c r="F38" s="4"/>
      <c r="H38" s="5" t="s">
        <v>132</v>
      </c>
      <c r="I38" s="5" t="s">
        <v>21</v>
      </c>
      <c r="J38" s="5" t="s">
        <v>129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14" t="s">
        <v>21</v>
      </c>
      <c r="AC38" s="14"/>
      <c r="AD38" s="15" t="s">
        <v>109</v>
      </c>
      <c r="AE38" s="15"/>
      <c r="AF38" s="15"/>
      <c r="AG38" s="15"/>
      <c r="AH38" s="4"/>
      <c r="AI38" s="4"/>
      <c r="AJ38" s="4"/>
    </row>
    <row r="39" spans="1:36" ht="11.45" customHeight="1" x14ac:dyDescent="0.25">
      <c r="A39" s="2"/>
      <c r="B39" s="4"/>
      <c r="C39" s="4"/>
      <c r="D39" s="4">
        <v>11</v>
      </c>
      <c r="E39" s="4"/>
      <c r="F39" s="4"/>
      <c r="H39" s="5" t="s">
        <v>133</v>
      </c>
      <c r="I39" s="5" t="s">
        <v>0</v>
      </c>
      <c r="J39" s="5" t="s">
        <v>129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14" t="s">
        <v>0</v>
      </c>
      <c r="AC39" s="14"/>
      <c r="AD39" s="16" t="s">
        <v>110</v>
      </c>
      <c r="AE39" s="16"/>
      <c r="AF39" s="16"/>
      <c r="AG39" s="16"/>
      <c r="AH39" s="4"/>
      <c r="AI39" s="4"/>
      <c r="AJ39" s="4"/>
    </row>
    <row r="40" spans="1:36" ht="11.45" customHeight="1" x14ac:dyDescent="0.25">
      <c r="A40" s="2"/>
      <c r="B40" s="4"/>
      <c r="C40" s="4"/>
      <c r="D40" s="4">
        <v>11</v>
      </c>
      <c r="E40" s="4"/>
      <c r="F40" s="4"/>
      <c r="H40" s="5" t="s">
        <v>134</v>
      </c>
      <c r="I40" s="5" t="s">
        <v>1</v>
      </c>
      <c r="J40" s="5" t="s">
        <v>129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14" t="s">
        <v>1</v>
      </c>
      <c r="AC40" s="14"/>
      <c r="AD40" s="16" t="s">
        <v>111</v>
      </c>
      <c r="AE40" s="16"/>
      <c r="AF40" s="16"/>
      <c r="AG40" s="16"/>
      <c r="AH40" s="4"/>
      <c r="AI40" s="4"/>
      <c r="AJ40" s="4"/>
    </row>
    <row r="41" spans="1:36" ht="11.45" customHeight="1" x14ac:dyDescent="0.25">
      <c r="A41" s="2"/>
      <c r="B41" s="4"/>
      <c r="C41" s="4"/>
      <c r="D41" s="4">
        <v>11</v>
      </c>
      <c r="E41" s="4"/>
      <c r="F41" s="4"/>
      <c r="H41" s="5" t="s">
        <v>135</v>
      </c>
      <c r="I41" s="5" t="s">
        <v>22</v>
      </c>
      <c r="J41" s="5" t="s">
        <v>129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14" t="s">
        <v>22</v>
      </c>
      <c r="AC41" s="14"/>
      <c r="AD41" s="16" t="s">
        <v>112</v>
      </c>
      <c r="AE41" s="16"/>
      <c r="AF41" s="16"/>
      <c r="AG41" s="16"/>
      <c r="AH41" s="4"/>
      <c r="AI41" s="4"/>
      <c r="AJ41" s="4"/>
    </row>
    <row r="42" spans="1:36" ht="11.45" customHeight="1" x14ac:dyDescent="0.25">
      <c r="A42" s="2"/>
      <c r="B42" s="4"/>
      <c r="C42" s="4"/>
      <c r="D42" s="4">
        <v>11</v>
      </c>
      <c r="E42" s="4"/>
      <c r="F42" s="4"/>
      <c r="H42" s="5" t="s">
        <v>136</v>
      </c>
      <c r="I42" s="5" t="s">
        <v>23</v>
      </c>
      <c r="J42" s="5" t="s">
        <v>129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14" t="s">
        <v>23</v>
      </c>
      <c r="AC42" s="14"/>
      <c r="AD42" s="15" t="s">
        <v>2</v>
      </c>
      <c r="AE42" s="15"/>
      <c r="AF42" s="15"/>
      <c r="AG42" s="15"/>
      <c r="AH42" s="4"/>
      <c r="AI42" s="4"/>
      <c r="AJ42" s="4"/>
    </row>
    <row r="43" spans="1:36" ht="11.45" customHeight="1" x14ac:dyDescent="0.25">
      <c r="A43" s="2"/>
      <c r="B43" s="4"/>
      <c r="C43" s="4"/>
      <c r="D43" s="4">
        <v>11</v>
      </c>
      <c r="E43" s="4"/>
      <c r="F43" s="4"/>
      <c r="H43" s="5" t="s">
        <v>137</v>
      </c>
      <c r="I43" s="5" t="s">
        <v>24</v>
      </c>
      <c r="J43" s="5" t="s">
        <v>129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14" t="s">
        <v>24</v>
      </c>
      <c r="AC43" s="14"/>
      <c r="AD43" s="15" t="s">
        <v>113</v>
      </c>
      <c r="AE43" s="15"/>
      <c r="AF43" s="15"/>
      <c r="AG43" s="15"/>
      <c r="AH43" s="4"/>
      <c r="AI43" s="4"/>
      <c r="AJ43" s="4"/>
    </row>
    <row r="44" spans="1:36" ht="4.1500000000000004" customHeight="1" x14ac:dyDescent="0.25">
      <c r="A44" s="2"/>
      <c r="B44" s="4"/>
      <c r="C44" s="4"/>
      <c r="D44" s="4">
        <v>4</v>
      </c>
      <c r="E44" s="4"/>
      <c r="F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ht="4.5" hidden="1" customHeight="1" x14ac:dyDescent="0.25">
      <c r="A45" s="2"/>
      <c r="B45" s="4"/>
      <c r="C45" s="4"/>
      <c r="D45" s="4">
        <v>0</v>
      </c>
      <c r="E45" s="4"/>
      <c r="F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ht="19.899999999999999" customHeight="1" x14ac:dyDescent="0.25">
      <c r="A46" s="2"/>
      <c r="B46" s="4"/>
      <c r="C46" s="4"/>
      <c r="D46" s="4">
        <v>19</v>
      </c>
      <c r="E46" s="4"/>
      <c r="F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13" t="s">
        <v>25</v>
      </c>
      <c r="AC46" s="13"/>
      <c r="AD46" s="13"/>
      <c r="AE46" s="13"/>
      <c r="AF46" s="13"/>
      <c r="AG46" s="13"/>
      <c r="AH46" s="4"/>
      <c r="AI46" s="4"/>
      <c r="AJ46" s="4"/>
    </row>
    <row r="47" spans="1:36" ht="2.1" customHeight="1" x14ac:dyDescent="0.25">
      <c r="A47" s="2"/>
      <c r="B47" s="4"/>
      <c r="C47" s="4"/>
      <c r="D47" s="4">
        <v>2</v>
      </c>
      <c r="E47" s="4"/>
      <c r="F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ht="1.5" hidden="1" customHeight="1" x14ac:dyDescent="0.25">
      <c r="A48" s="2"/>
      <c r="B48" s="4"/>
      <c r="C48" s="4"/>
      <c r="D48" s="4">
        <v>0</v>
      </c>
      <c r="E48" s="4"/>
      <c r="F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ht="47.25" customHeight="1" x14ac:dyDescent="0.25">
      <c r="A49" s="2"/>
      <c r="B49" s="4"/>
      <c r="C49" s="4"/>
      <c r="D49" s="4">
        <v>45</v>
      </c>
      <c r="E49" s="4"/>
      <c r="F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17" t="s">
        <v>26</v>
      </c>
      <c r="AC49" s="17"/>
      <c r="AD49" s="18" t="s">
        <v>27</v>
      </c>
      <c r="AE49" s="18" t="s">
        <v>28</v>
      </c>
      <c r="AF49" s="18" t="s">
        <v>138</v>
      </c>
      <c r="AG49" s="18" t="s">
        <v>139</v>
      </c>
      <c r="AH49" s="4"/>
      <c r="AI49" s="4"/>
      <c r="AJ49" s="4"/>
    </row>
    <row r="50" spans="1:36" ht="26.25" customHeight="1" x14ac:dyDescent="0.25">
      <c r="A50" s="2"/>
      <c r="B50" s="4"/>
      <c r="C50" s="4"/>
      <c r="D50" s="4">
        <v>25</v>
      </c>
      <c r="E50" s="4"/>
      <c r="F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19" t="s">
        <v>29</v>
      </c>
      <c r="AC50" s="19"/>
      <c r="AD50" s="19"/>
      <c r="AE50" s="19"/>
      <c r="AF50" s="19"/>
      <c r="AG50" s="19"/>
      <c r="AH50" s="4"/>
      <c r="AI50" s="4"/>
      <c r="AJ50" s="4"/>
    </row>
    <row r="51" spans="1:36" ht="23.1" customHeight="1" x14ac:dyDescent="0.25">
      <c r="A51" s="2"/>
      <c r="B51" s="4"/>
      <c r="C51" s="4"/>
      <c r="D51" s="4">
        <v>22</v>
      </c>
      <c r="E51" s="4"/>
      <c r="F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20">
        <v>1</v>
      </c>
      <c r="AC51" s="21" t="s">
        <v>30</v>
      </c>
      <c r="AD51" s="21"/>
      <c r="AE51" s="21"/>
      <c r="AF51" s="21"/>
      <c r="AG51" s="22"/>
      <c r="AH51" s="4"/>
      <c r="AI51" s="4"/>
      <c r="AJ51" s="4"/>
    </row>
    <row r="52" spans="1:36" ht="11.45" customHeight="1" x14ac:dyDescent="0.25">
      <c r="A52" s="2"/>
      <c r="B52" s="4"/>
      <c r="C52" s="4"/>
      <c r="D52" s="4">
        <v>11</v>
      </c>
      <c r="E52" s="4"/>
      <c r="F52" s="4"/>
      <c r="H52" s="5" t="s">
        <v>140</v>
      </c>
      <c r="I52" s="5" t="s">
        <v>3</v>
      </c>
      <c r="J52" s="5" t="s">
        <v>141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23" t="s">
        <v>31</v>
      </c>
      <c r="AC52" s="24" t="s">
        <v>3</v>
      </c>
      <c r="AD52" s="25" t="s">
        <v>4</v>
      </c>
      <c r="AE52" s="26">
        <v>69723</v>
      </c>
      <c r="AF52" s="26">
        <v>73188.387535079266</v>
      </c>
      <c r="AG52" s="26">
        <v>76351.489755949806</v>
      </c>
      <c r="AH52" s="4"/>
      <c r="AI52" s="4"/>
      <c r="AJ52" s="4"/>
    </row>
    <row r="53" spans="1:36" ht="11.45" customHeight="1" x14ac:dyDescent="0.25">
      <c r="A53" s="2"/>
      <c r="B53" s="4"/>
      <c r="C53" s="4"/>
      <c r="D53" s="4">
        <v>11</v>
      </c>
      <c r="E53" s="4"/>
      <c r="F53" s="4"/>
      <c r="H53" s="5" t="s">
        <v>142</v>
      </c>
      <c r="I53" s="5" t="s">
        <v>33</v>
      </c>
      <c r="J53" s="5" t="s">
        <v>141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27" t="s">
        <v>32</v>
      </c>
      <c r="AC53" s="28" t="s">
        <v>33</v>
      </c>
      <c r="AD53" s="18" t="s">
        <v>4</v>
      </c>
      <c r="AE53" s="26">
        <v>7727</v>
      </c>
      <c r="AF53" s="26">
        <v>0</v>
      </c>
      <c r="AG53" s="26">
        <v>0</v>
      </c>
      <c r="AH53" s="4"/>
      <c r="AI53" s="4"/>
      <c r="AJ53" s="4"/>
    </row>
    <row r="54" spans="1:36" ht="23.1" customHeight="1" x14ac:dyDescent="0.25">
      <c r="A54" s="2"/>
      <c r="B54" s="4"/>
      <c r="C54" s="4"/>
      <c r="D54" s="4">
        <v>22</v>
      </c>
      <c r="E54" s="4"/>
      <c r="F54" s="4"/>
      <c r="H54" s="5" t="s">
        <v>143</v>
      </c>
      <c r="I54" s="5" t="s">
        <v>35</v>
      </c>
      <c r="J54" s="5" t="s">
        <v>141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27" t="s">
        <v>34</v>
      </c>
      <c r="AC54" s="28" t="s">
        <v>35</v>
      </c>
      <c r="AD54" s="18" t="s">
        <v>4</v>
      </c>
      <c r="AE54" s="26">
        <v>10156.92</v>
      </c>
      <c r="AF54" s="26">
        <v>2390.7765457999999</v>
      </c>
      <c r="AG54" s="26">
        <v>2366.1700187000001</v>
      </c>
      <c r="AH54" s="4"/>
      <c r="AI54" s="4"/>
      <c r="AJ54" s="4"/>
    </row>
    <row r="55" spans="1:36" ht="11.45" customHeight="1" x14ac:dyDescent="0.25">
      <c r="A55" s="2"/>
      <c r="B55" s="4"/>
      <c r="C55" s="4"/>
      <c r="D55" s="4">
        <v>11</v>
      </c>
      <c r="E55" s="4"/>
      <c r="F55" s="4"/>
      <c r="H55" s="5" t="s">
        <v>144</v>
      </c>
      <c r="I55" s="5" t="s">
        <v>37</v>
      </c>
      <c r="J55" s="5" t="s">
        <v>141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27" t="s">
        <v>36</v>
      </c>
      <c r="AC55" s="28" t="s">
        <v>37</v>
      </c>
      <c r="AD55" s="18" t="s">
        <v>4</v>
      </c>
      <c r="AE55" s="26">
        <v>2026</v>
      </c>
      <c r="AF55" s="26">
        <v>0</v>
      </c>
      <c r="AG55" s="26">
        <v>0</v>
      </c>
      <c r="AH55" s="4"/>
      <c r="AI55" s="4"/>
      <c r="AJ55" s="4"/>
    </row>
    <row r="56" spans="1:36" ht="11.45" customHeight="1" x14ac:dyDescent="0.25">
      <c r="A56" s="2"/>
      <c r="B56" s="4"/>
      <c r="C56" s="4"/>
      <c r="D56" s="4">
        <v>11</v>
      </c>
      <c r="E56" s="4"/>
      <c r="F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20" t="s">
        <v>38</v>
      </c>
      <c r="AC56" s="21" t="s">
        <v>39</v>
      </c>
      <c r="AD56" s="29"/>
      <c r="AE56" s="21"/>
      <c r="AF56" s="21"/>
      <c r="AG56" s="22"/>
      <c r="AH56" s="4"/>
      <c r="AI56" s="4"/>
      <c r="AJ56" s="4"/>
    </row>
    <row r="57" spans="1:36" ht="47.25" customHeight="1" x14ac:dyDescent="0.25">
      <c r="A57" s="2"/>
      <c r="B57" s="4"/>
      <c r="C57" s="4"/>
      <c r="D57" s="4">
        <v>45</v>
      </c>
      <c r="E57" s="4"/>
      <c r="F57" s="4"/>
      <c r="H57" s="5" t="s">
        <v>145</v>
      </c>
      <c r="I57" s="5" t="s">
        <v>41</v>
      </c>
      <c r="J57" s="5" t="s">
        <v>141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27" t="s">
        <v>40</v>
      </c>
      <c r="AC57" s="28" t="s">
        <v>41</v>
      </c>
      <c r="AD57" s="18" t="s">
        <v>5</v>
      </c>
      <c r="AE57" s="30">
        <v>0.11082426172138318</v>
      </c>
      <c r="AF57" s="30">
        <v>0</v>
      </c>
      <c r="AG57" s="30">
        <v>0</v>
      </c>
      <c r="AH57" s="4"/>
      <c r="AI57" s="4"/>
      <c r="AJ57" s="4"/>
    </row>
    <row r="58" spans="1:36" ht="23.1" customHeight="1" x14ac:dyDescent="0.25">
      <c r="A58" s="2"/>
      <c r="B58" s="4"/>
      <c r="C58" s="4"/>
      <c r="D58" s="4">
        <v>22</v>
      </c>
      <c r="E58" s="4"/>
      <c r="F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20" t="s">
        <v>42</v>
      </c>
      <c r="AC58" s="21" t="s">
        <v>43</v>
      </c>
      <c r="AD58" s="29"/>
      <c r="AE58" s="21"/>
      <c r="AF58" s="21"/>
      <c r="AG58" s="22"/>
      <c r="AH58" s="4"/>
      <c r="AI58" s="4"/>
      <c r="AJ58" s="4"/>
    </row>
    <row r="59" spans="1:36" ht="11.45" customHeight="1" x14ac:dyDescent="0.25">
      <c r="A59" s="2"/>
      <c r="B59" s="4"/>
      <c r="C59" s="4"/>
      <c r="D59" s="4">
        <v>11</v>
      </c>
      <c r="E59" s="4"/>
      <c r="F59" s="4"/>
      <c r="H59" s="5" t="s">
        <v>146</v>
      </c>
      <c r="I59" s="5" t="s">
        <v>147</v>
      </c>
      <c r="J59" s="5" t="s">
        <v>141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27" t="s">
        <v>44</v>
      </c>
      <c r="AC59" s="31" t="s">
        <v>45</v>
      </c>
      <c r="AD59" s="18" t="s">
        <v>6</v>
      </c>
      <c r="AE59" s="32">
        <v>3.6607791095890412</v>
      </c>
      <c r="AF59" s="32">
        <v>3.2124560919</v>
      </c>
      <c r="AG59" s="32">
        <v>3.5366457474563533</v>
      </c>
      <c r="AH59" s="4"/>
      <c r="AI59" s="4"/>
      <c r="AJ59" s="4"/>
    </row>
    <row r="60" spans="1:36" ht="23.1" customHeight="1" x14ac:dyDescent="0.25">
      <c r="A60" s="2"/>
      <c r="B60" s="4"/>
      <c r="C60" s="4"/>
      <c r="D60" s="4">
        <v>22</v>
      </c>
      <c r="E60" s="4"/>
      <c r="F60" s="4"/>
      <c r="H60" s="5" t="s">
        <v>148</v>
      </c>
      <c r="I60" s="5" t="s">
        <v>149</v>
      </c>
      <c r="J60" s="5" t="s">
        <v>141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27" t="s">
        <v>46</v>
      </c>
      <c r="AC60" s="31" t="s">
        <v>47</v>
      </c>
      <c r="AD60" s="18" t="s">
        <v>7</v>
      </c>
      <c r="AE60" s="32">
        <v>32068.424999999999</v>
      </c>
      <c r="AF60" s="32">
        <v>29461.752999999997</v>
      </c>
      <c r="AG60" s="32">
        <v>32081.342000000001</v>
      </c>
      <c r="AH60" s="4"/>
      <c r="AI60" s="4"/>
      <c r="AJ60" s="4"/>
    </row>
    <row r="61" spans="1:36" ht="35.65" customHeight="1" x14ac:dyDescent="0.25">
      <c r="A61" s="2"/>
      <c r="B61" s="4"/>
      <c r="C61" s="4"/>
      <c r="D61" s="4">
        <v>34</v>
      </c>
      <c r="E61" s="4"/>
      <c r="F61" s="4"/>
      <c r="H61" s="5" t="s">
        <v>150</v>
      </c>
      <c r="I61" s="5" t="s">
        <v>151</v>
      </c>
      <c r="J61" s="5" t="s">
        <v>141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27" t="s">
        <v>48</v>
      </c>
      <c r="AC61" s="31" t="s">
        <v>49</v>
      </c>
      <c r="AD61" s="18" t="s">
        <v>50</v>
      </c>
      <c r="AE61" s="32">
        <v>5670.2719999999999</v>
      </c>
      <c r="AF61" s="32">
        <v>5189.1930000000002</v>
      </c>
      <c r="AG61" s="32">
        <v>5670.2719999999999</v>
      </c>
      <c r="AH61" s="4"/>
      <c r="AI61" s="4"/>
      <c r="AJ61" s="4"/>
    </row>
    <row r="62" spans="1:36" ht="11.45" customHeight="1" x14ac:dyDescent="0.25">
      <c r="A62" s="2"/>
      <c r="B62" s="4"/>
      <c r="C62" s="4"/>
      <c r="D62" s="4">
        <v>11</v>
      </c>
      <c r="E62" s="4"/>
      <c r="F62" s="4"/>
      <c r="H62" s="5" t="s">
        <v>152</v>
      </c>
      <c r="I62" s="5" t="s">
        <v>153</v>
      </c>
      <c r="J62" s="5" t="s">
        <v>141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27" t="s">
        <v>51</v>
      </c>
      <c r="AC62" s="31" t="s">
        <v>52</v>
      </c>
      <c r="AD62" s="18" t="s">
        <v>5</v>
      </c>
      <c r="AE62" s="32">
        <v>4.5298701381221669</v>
      </c>
      <c r="AF62" s="32">
        <v>3.3980000000000001</v>
      </c>
      <c r="AG62" s="32">
        <v>3.3980000000000001</v>
      </c>
      <c r="AH62" s="4"/>
      <c r="AI62" s="4"/>
      <c r="AJ62" s="4"/>
    </row>
    <row r="63" spans="1:36" ht="35.65" customHeight="1" x14ac:dyDescent="0.25">
      <c r="A63" s="2"/>
      <c r="B63" s="4"/>
      <c r="C63" s="4"/>
      <c r="D63" s="4">
        <v>34</v>
      </c>
      <c r="E63" s="4"/>
      <c r="F63" s="4"/>
      <c r="H63" s="5" t="s">
        <v>154</v>
      </c>
      <c r="I63" s="5" t="s">
        <v>155</v>
      </c>
      <c r="J63" s="5" t="s">
        <v>129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27" t="s">
        <v>53</v>
      </c>
      <c r="AC63" s="31" t="s">
        <v>54</v>
      </c>
      <c r="AD63" s="18"/>
      <c r="AE63" s="33" t="s">
        <v>55</v>
      </c>
      <c r="AF63" s="33" t="s">
        <v>55</v>
      </c>
      <c r="AG63" s="33" t="s">
        <v>55</v>
      </c>
      <c r="AH63" s="4"/>
      <c r="AI63" s="4"/>
      <c r="AJ63" s="4"/>
    </row>
    <row r="64" spans="1:36" ht="23.1" customHeight="1" x14ac:dyDescent="0.25">
      <c r="A64" s="2"/>
      <c r="B64" s="4"/>
      <c r="C64" s="4"/>
      <c r="D64" s="4">
        <v>22</v>
      </c>
      <c r="E64" s="4"/>
      <c r="F64" s="4"/>
      <c r="H64" s="5" t="s">
        <v>156</v>
      </c>
      <c r="I64" s="5" t="s">
        <v>157</v>
      </c>
      <c r="J64" s="5" t="s">
        <v>141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27" t="s">
        <v>56</v>
      </c>
      <c r="AC64" s="28" t="s">
        <v>57</v>
      </c>
      <c r="AD64" s="18" t="s">
        <v>4</v>
      </c>
      <c r="AE64" s="32">
        <v>66184.89863174106</v>
      </c>
      <c r="AF64" s="32">
        <v>73188.387535079266</v>
      </c>
      <c r="AG64" s="32">
        <v>76351.489755949806</v>
      </c>
      <c r="AH64" s="4"/>
      <c r="AI64" s="4"/>
      <c r="AJ64" s="4"/>
    </row>
    <row r="65" spans="1:36" ht="58.7" customHeight="1" x14ac:dyDescent="0.25">
      <c r="A65" s="2"/>
      <c r="B65" s="4"/>
      <c r="C65" s="4"/>
      <c r="D65" s="4">
        <v>56</v>
      </c>
      <c r="E65" s="4"/>
      <c r="F65" s="4"/>
      <c r="H65" s="5" t="s">
        <v>158</v>
      </c>
      <c r="I65" s="5" t="s">
        <v>159</v>
      </c>
      <c r="J65" s="5" t="s">
        <v>141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27" t="s">
        <v>58</v>
      </c>
      <c r="AC65" s="28" t="s">
        <v>160</v>
      </c>
      <c r="AD65" s="18" t="s">
        <v>4</v>
      </c>
      <c r="AE65" s="32">
        <v>32863.313590000005</v>
      </c>
      <c r="AF65" s="32">
        <v>45894.817132300006</v>
      </c>
      <c r="AG65" s="32">
        <v>49480.85880249217</v>
      </c>
      <c r="AH65" s="4"/>
      <c r="AI65" s="4"/>
      <c r="AJ65" s="4"/>
    </row>
    <row r="66" spans="1:36" ht="11.45" customHeight="1" x14ac:dyDescent="0.25">
      <c r="A66" s="2"/>
      <c r="B66" s="4"/>
      <c r="C66" s="4"/>
      <c r="D66" s="4">
        <v>11</v>
      </c>
      <c r="E66" s="4"/>
      <c r="F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27"/>
      <c r="AC66" s="28" t="s">
        <v>59</v>
      </c>
      <c r="AD66" s="18"/>
      <c r="AE66" s="34"/>
      <c r="AF66" s="34"/>
      <c r="AG66" s="34"/>
      <c r="AH66" s="4"/>
      <c r="AI66" s="4"/>
      <c r="AJ66" s="4"/>
    </row>
    <row r="67" spans="1:36" ht="11.45" customHeight="1" x14ac:dyDescent="0.25">
      <c r="A67" s="2"/>
      <c r="B67" s="4"/>
      <c r="C67" s="4"/>
      <c r="D67" s="4">
        <v>11</v>
      </c>
      <c r="E67" s="4"/>
      <c r="F67" s="4"/>
      <c r="H67" s="5" t="s">
        <v>161</v>
      </c>
      <c r="I67" s="5" t="s">
        <v>61</v>
      </c>
      <c r="J67" s="5" t="s">
        <v>141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27" t="s">
        <v>60</v>
      </c>
      <c r="AC67" s="28" t="s">
        <v>61</v>
      </c>
      <c r="AD67" s="18" t="s">
        <v>4</v>
      </c>
      <c r="AE67" s="32">
        <v>19948.213879999999</v>
      </c>
      <c r="AF67" s="32">
        <v>35447.758280200003</v>
      </c>
      <c r="AG67" s="32">
        <v>38217.507595048948</v>
      </c>
      <c r="AH67" s="4"/>
      <c r="AI67" s="4"/>
      <c r="AJ67" s="4"/>
    </row>
    <row r="68" spans="1:36" ht="11.45" customHeight="1" x14ac:dyDescent="0.25">
      <c r="A68" s="2"/>
      <c r="B68" s="4"/>
      <c r="C68" s="4"/>
      <c r="D68" s="4">
        <v>11</v>
      </c>
      <c r="E68" s="4"/>
      <c r="F68" s="4"/>
      <c r="H68" s="5" t="s">
        <v>162</v>
      </c>
      <c r="I68" s="5" t="s">
        <v>63</v>
      </c>
      <c r="J68" s="5" t="s">
        <v>141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27" t="s">
        <v>62</v>
      </c>
      <c r="AC68" s="28" t="s">
        <v>63</v>
      </c>
      <c r="AD68" s="18" t="s">
        <v>4</v>
      </c>
      <c r="AE68" s="32">
        <v>3106.9521800000002</v>
      </c>
      <c r="AF68" s="32">
        <v>5682.5922277999998</v>
      </c>
      <c r="AG68" s="32">
        <v>6126.607778999125</v>
      </c>
      <c r="AH68" s="4"/>
      <c r="AI68" s="4"/>
      <c r="AJ68" s="4"/>
    </row>
    <row r="69" spans="1:36" ht="11.45" customHeight="1" x14ac:dyDescent="0.25">
      <c r="A69" s="2"/>
      <c r="B69" s="4"/>
      <c r="C69" s="4"/>
      <c r="D69" s="4">
        <v>11</v>
      </c>
      <c r="E69" s="4"/>
      <c r="F69" s="4"/>
      <c r="H69" s="5" t="s">
        <v>163</v>
      </c>
      <c r="I69" s="5" t="s">
        <v>65</v>
      </c>
      <c r="J69" s="5" t="s">
        <v>141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27" t="s">
        <v>64</v>
      </c>
      <c r="AC69" s="28" t="s">
        <v>65</v>
      </c>
      <c r="AD69" s="18" t="s">
        <v>4</v>
      </c>
      <c r="AE69" s="32">
        <v>2721.2506800000001</v>
      </c>
      <c r="AF69" s="32">
        <v>4158.6264077999995</v>
      </c>
      <c r="AG69" s="32">
        <v>4483.5652248832421</v>
      </c>
      <c r="AH69" s="4"/>
      <c r="AI69" s="4"/>
      <c r="AJ69" s="4"/>
    </row>
    <row r="70" spans="1:36" ht="35.65" customHeight="1" x14ac:dyDescent="0.25">
      <c r="A70" s="2"/>
      <c r="B70" s="4"/>
      <c r="C70" s="4"/>
      <c r="D70" s="4">
        <v>34</v>
      </c>
      <c r="E70" s="4"/>
      <c r="F70" s="4"/>
      <c r="H70" s="5" t="s">
        <v>164</v>
      </c>
      <c r="I70" s="5" t="s">
        <v>165</v>
      </c>
      <c r="J70" s="5" t="s">
        <v>141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27" t="s">
        <v>66</v>
      </c>
      <c r="AC70" s="28" t="s">
        <v>67</v>
      </c>
      <c r="AD70" s="18" t="s">
        <v>4</v>
      </c>
      <c r="AE70" s="32">
        <v>25637.544584811054</v>
      </c>
      <c r="AF70" s="32">
        <v>19015.379686299995</v>
      </c>
      <c r="AG70" s="32">
        <v>19824.592810600901</v>
      </c>
      <c r="AH70" s="4"/>
      <c r="AI70" s="4"/>
      <c r="AJ70" s="4"/>
    </row>
    <row r="71" spans="1:36" ht="23.1" customHeight="1" x14ac:dyDescent="0.25">
      <c r="A71" s="2"/>
      <c r="B71" s="4"/>
      <c r="C71" s="4"/>
      <c r="D71" s="4">
        <v>22</v>
      </c>
      <c r="E71" s="4"/>
      <c r="F71" s="4"/>
      <c r="H71" s="5" t="s">
        <v>166</v>
      </c>
      <c r="I71" s="5" t="s">
        <v>69</v>
      </c>
      <c r="J71" s="5" t="s">
        <v>141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27" t="s">
        <v>68</v>
      </c>
      <c r="AC71" s="28" t="s">
        <v>69</v>
      </c>
      <c r="AD71" s="18" t="s">
        <v>4</v>
      </c>
      <c r="AE71" s="32">
        <v>0</v>
      </c>
      <c r="AF71" s="32">
        <v>3489.1455012000001</v>
      </c>
      <c r="AG71" s="32">
        <v>1518.7855263495403</v>
      </c>
      <c r="AH71" s="4"/>
      <c r="AI71" s="4"/>
      <c r="AJ71" s="4"/>
    </row>
    <row r="72" spans="1:36" ht="23.1" customHeight="1" x14ac:dyDescent="0.25">
      <c r="A72" s="2"/>
      <c r="B72" s="4"/>
      <c r="C72" s="4"/>
      <c r="D72" s="4">
        <v>22</v>
      </c>
      <c r="E72" s="4"/>
      <c r="F72" s="4"/>
      <c r="H72" s="5" t="s">
        <v>167</v>
      </c>
      <c r="I72" s="5" t="s">
        <v>71</v>
      </c>
      <c r="J72" s="5" t="s">
        <v>141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27" t="s">
        <v>70</v>
      </c>
      <c r="AC72" s="28" t="s">
        <v>71</v>
      </c>
      <c r="AD72" s="18" t="s">
        <v>4</v>
      </c>
      <c r="AE72" s="32">
        <v>0</v>
      </c>
      <c r="AF72" s="32">
        <v>0</v>
      </c>
      <c r="AG72" s="32">
        <v>0</v>
      </c>
      <c r="AH72" s="4"/>
      <c r="AI72" s="4"/>
      <c r="AJ72" s="4"/>
    </row>
    <row r="73" spans="1:36" ht="23.1" customHeight="1" x14ac:dyDescent="0.25">
      <c r="A73" s="2"/>
      <c r="B73" s="4"/>
      <c r="C73" s="4"/>
      <c r="D73" s="4">
        <v>22</v>
      </c>
      <c r="E73" s="4"/>
      <c r="F73" s="4"/>
      <c r="H73" s="5" t="s">
        <v>168</v>
      </c>
      <c r="I73" s="5" t="s">
        <v>73</v>
      </c>
      <c r="J73" s="5" t="s">
        <v>129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27" t="s">
        <v>72</v>
      </c>
      <c r="AC73" s="28" t="s">
        <v>73</v>
      </c>
      <c r="AD73" s="18"/>
      <c r="AE73" s="33" t="s">
        <v>8</v>
      </c>
      <c r="AF73" s="33" t="s">
        <v>8</v>
      </c>
      <c r="AG73" s="33" t="s">
        <v>8</v>
      </c>
      <c r="AH73" s="4"/>
      <c r="AI73" s="4"/>
      <c r="AJ73" s="4"/>
    </row>
    <row r="74" spans="1:36" ht="11.45" customHeight="1" x14ac:dyDescent="0.25">
      <c r="A74" s="2"/>
      <c r="B74" s="4"/>
      <c r="C74" s="4"/>
      <c r="D74" s="4">
        <v>11</v>
      </c>
      <c r="E74" s="4"/>
      <c r="F74" s="4"/>
      <c r="H74" s="5" t="s">
        <v>169</v>
      </c>
      <c r="I74" s="5" t="s">
        <v>170</v>
      </c>
      <c r="J74" s="5" t="s">
        <v>141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27" t="s">
        <v>74</v>
      </c>
      <c r="AC74" s="31" t="s">
        <v>75</v>
      </c>
      <c r="AD74" s="18" t="s">
        <v>9</v>
      </c>
      <c r="AE74" s="32">
        <v>1755.8036</v>
      </c>
      <c r="AF74" s="32">
        <v>1891.2356</v>
      </c>
      <c r="AG74" s="32">
        <v>2072.2485999999999</v>
      </c>
      <c r="AH74" s="4"/>
      <c r="AI74" s="4"/>
      <c r="AJ74" s="4"/>
    </row>
    <row r="75" spans="1:36" ht="35.65" customHeight="1" x14ac:dyDescent="0.25">
      <c r="A75" s="2"/>
      <c r="B75" s="4"/>
      <c r="C75" s="4"/>
      <c r="D75" s="4">
        <v>34</v>
      </c>
      <c r="E75" s="4"/>
      <c r="F75" s="4"/>
      <c r="H75" s="5" t="s">
        <v>171</v>
      </c>
      <c r="I75" s="5" t="s">
        <v>172</v>
      </c>
      <c r="J75" s="5" t="s">
        <v>141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27" t="s">
        <v>76</v>
      </c>
      <c r="AC75" s="28" t="s">
        <v>77</v>
      </c>
      <c r="AD75" s="18" t="s">
        <v>10</v>
      </c>
      <c r="AE75" s="35">
        <v>18.716964465729543</v>
      </c>
      <c r="AF75" s="35">
        <v>24.267089281935583</v>
      </c>
      <c r="AG75" s="35">
        <v>23.877858478221277</v>
      </c>
      <c r="AH75" s="4"/>
      <c r="AI75" s="4"/>
      <c r="AJ75" s="4"/>
    </row>
    <row r="76" spans="1:36" ht="26.25" customHeight="1" x14ac:dyDescent="0.25">
      <c r="A76" s="2"/>
      <c r="B76" s="4"/>
      <c r="C76" s="4"/>
      <c r="D76" s="4">
        <v>25</v>
      </c>
      <c r="E76" s="4"/>
      <c r="F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20" t="s">
        <v>78</v>
      </c>
      <c r="AC76" s="36" t="s">
        <v>79</v>
      </c>
      <c r="AD76" s="36"/>
      <c r="AE76" s="36"/>
      <c r="AF76" s="21"/>
      <c r="AG76" s="22"/>
      <c r="AH76" s="4"/>
      <c r="AI76" s="4"/>
      <c r="AJ76" s="4"/>
    </row>
    <row r="77" spans="1:36" ht="11.45" customHeight="1" x14ac:dyDescent="0.25">
      <c r="A77" s="2"/>
      <c r="B77" s="4"/>
      <c r="C77" s="4"/>
      <c r="D77" s="4">
        <v>11</v>
      </c>
      <c r="E77" s="4"/>
      <c r="F77" s="4"/>
      <c r="H77" s="5" t="s">
        <v>173</v>
      </c>
      <c r="I77" s="5" t="s">
        <v>81</v>
      </c>
      <c r="J77" s="5" t="s">
        <v>141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27" t="s">
        <v>80</v>
      </c>
      <c r="AC77" s="28" t="s">
        <v>81</v>
      </c>
      <c r="AD77" s="18" t="s">
        <v>11</v>
      </c>
      <c r="AE77" s="35">
        <v>33</v>
      </c>
      <c r="AF77" s="32">
        <v>33</v>
      </c>
      <c r="AG77" s="32">
        <v>33</v>
      </c>
      <c r="AH77" s="4"/>
      <c r="AI77" s="4"/>
      <c r="AJ77" s="4"/>
    </row>
    <row r="78" spans="1:36" ht="23.1" customHeight="1" x14ac:dyDescent="0.25">
      <c r="A78" s="2"/>
      <c r="B78" s="4"/>
      <c r="C78" s="4"/>
      <c r="D78" s="4">
        <v>22</v>
      </c>
      <c r="E78" s="4"/>
      <c r="F78" s="4"/>
      <c r="H78" s="5" t="s">
        <v>174</v>
      </c>
      <c r="I78" s="5" t="s">
        <v>83</v>
      </c>
      <c r="J78" s="5" t="s">
        <v>141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7" t="s">
        <v>82</v>
      </c>
      <c r="AC78" s="28" t="s">
        <v>83</v>
      </c>
      <c r="AD78" s="18" t="s">
        <v>84</v>
      </c>
      <c r="AE78" s="35">
        <v>50.37427747474748</v>
      </c>
      <c r="AF78" s="32">
        <v>89.514541111616168</v>
      </c>
      <c r="AG78" s="32">
        <v>96.508857563254921</v>
      </c>
      <c r="AH78" s="4"/>
      <c r="AI78" s="4"/>
      <c r="AJ78" s="4"/>
    </row>
    <row r="79" spans="1:36" ht="23.1" customHeight="1" x14ac:dyDescent="0.25">
      <c r="A79" s="2"/>
      <c r="B79" s="4"/>
      <c r="C79" s="4"/>
      <c r="D79" s="4">
        <v>22</v>
      </c>
      <c r="E79" s="4"/>
      <c r="F79" s="4"/>
      <c r="H79" s="5" t="s">
        <v>175</v>
      </c>
      <c r="I79" s="5" t="s">
        <v>86</v>
      </c>
      <c r="J79" s="5" t="s">
        <v>129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27" t="s">
        <v>85</v>
      </c>
      <c r="AC79" s="28" t="s">
        <v>86</v>
      </c>
      <c r="AD79" s="18"/>
      <c r="AE79" s="33" t="s">
        <v>8</v>
      </c>
      <c r="AF79" s="33" t="s">
        <v>8</v>
      </c>
      <c r="AG79" s="33" t="s">
        <v>8</v>
      </c>
      <c r="AH79" s="4"/>
      <c r="AI79" s="4"/>
      <c r="AJ79" s="4"/>
    </row>
    <row r="80" spans="1:36" ht="23.1" customHeight="1" x14ac:dyDescent="0.25">
      <c r="A80" s="2"/>
      <c r="B80" s="4"/>
      <c r="C80" s="4"/>
      <c r="D80" s="4">
        <v>22</v>
      </c>
      <c r="E80" s="4"/>
      <c r="F80" s="4"/>
      <c r="H80" s="5" t="s">
        <v>176</v>
      </c>
      <c r="I80" s="5" t="s">
        <v>88</v>
      </c>
      <c r="J80" s="5" t="s">
        <v>141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27" t="s">
        <v>87</v>
      </c>
      <c r="AC80" s="28" t="s">
        <v>88</v>
      </c>
      <c r="AD80" s="18" t="s">
        <v>4</v>
      </c>
      <c r="AE80" s="32">
        <v>10</v>
      </c>
      <c r="AF80" s="32">
        <v>10</v>
      </c>
      <c r="AG80" s="32">
        <v>10</v>
      </c>
      <c r="AH80" s="4"/>
      <c r="AI80" s="4"/>
      <c r="AJ80" s="4"/>
    </row>
    <row r="81" spans="1:36" ht="35.65" customHeight="1" x14ac:dyDescent="0.25">
      <c r="A81" s="2"/>
      <c r="B81" s="4"/>
      <c r="C81" s="4"/>
      <c r="D81" s="4">
        <v>34</v>
      </c>
      <c r="E81" s="4"/>
      <c r="F81" s="4"/>
      <c r="H81" s="5" t="s">
        <v>177</v>
      </c>
      <c r="I81" s="5" t="s">
        <v>90</v>
      </c>
      <c r="J81" s="5" t="s">
        <v>141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27" t="s">
        <v>89</v>
      </c>
      <c r="AC81" s="28" t="s">
        <v>90</v>
      </c>
      <c r="AD81" s="18" t="s">
        <v>4</v>
      </c>
      <c r="AE81" s="32"/>
      <c r="AF81" s="32"/>
      <c r="AG81" s="32"/>
      <c r="AH81" s="4"/>
      <c r="AI81" s="4"/>
      <c r="AJ81" s="4"/>
    </row>
    <row r="82" spans="1:36" ht="6.4" customHeight="1" x14ac:dyDescent="0.25">
      <c r="A82" s="2"/>
      <c r="B82" s="4"/>
      <c r="C82" s="4"/>
      <c r="D82" s="4">
        <v>6</v>
      </c>
      <c r="E82" s="4"/>
      <c r="F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ht="6" hidden="1" customHeight="1" x14ac:dyDescent="0.25">
      <c r="A83" s="2"/>
      <c r="B83" s="4"/>
      <c r="C83" s="4"/>
      <c r="D83" s="4">
        <v>0</v>
      </c>
      <c r="E83" s="4"/>
      <c r="F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ht="6" hidden="1" customHeight="1" x14ac:dyDescent="0.25">
      <c r="A84" s="2"/>
      <c r="B84" s="4"/>
      <c r="C84" s="4"/>
      <c r="D84" s="4">
        <v>0</v>
      </c>
      <c r="E84" s="4"/>
      <c r="F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ht="6" hidden="1" customHeight="1" x14ac:dyDescent="0.25">
      <c r="A85" s="2"/>
      <c r="B85" s="4"/>
      <c r="C85" s="4"/>
      <c r="D85" s="4">
        <v>0</v>
      </c>
      <c r="E85" s="4"/>
      <c r="F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ht="24.2" customHeight="1" x14ac:dyDescent="0.25">
      <c r="A86" s="2"/>
      <c r="B86" s="4"/>
      <c r="C86" s="4"/>
      <c r="D86" s="4">
        <v>23</v>
      </c>
      <c r="E86" s="4"/>
      <c r="F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13" t="s">
        <v>91</v>
      </c>
      <c r="AC86" s="13"/>
      <c r="AD86" s="13"/>
      <c r="AE86" s="13"/>
      <c r="AF86" s="13"/>
      <c r="AG86" s="13"/>
      <c r="AH86" s="13"/>
      <c r="AI86" s="13"/>
      <c r="AJ86" s="13"/>
    </row>
    <row r="87" spans="1:36" ht="11.45" customHeight="1" x14ac:dyDescent="0.25">
      <c r="A87" s="2"/>
      <c r="B87" s="4"/>
      <c r="C87" s="4"/>
      <c r="D87" s="4">
        <v>11</v>
      </c>
      <c r="E87" s="4"/>
      <c r="F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ht="25.15" customHeight="1" x14ac:dyDescent="0.25">
      <c r="A88" s="2"/>
      <c r="B88" s="4"/>
      <c r="C88" s="4"/>
      <c r="D88" s="4">
        <v>24</v>
      </c>
      <c r="E88" s="4"/>
      <c r="F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37" t="s">
        <v>26</v>
      </c>
      <c r="AC88" s="37"/>
      <c r="AD88" s="37" t="s">
        <v>92</v>
      </c>
      <c r="AE88" s="17" t="s">
        <v>28</v>
      </c>
      <c r="AF88" s="17"/>
      <c r="AG88" s="17" t="s">
        <v>93</v>
      </c>
      <c r="AH88" s="17"/>
      <c r="AI88" s="17" t="s">
        <v>94</v>
      </c>
      <c r="AJ88" s="17"/>
    </row>
    <row r="89" spans="1:36" ht="23.1" customHeight="1" x14ac:dyDescent="0.25">
      <c r="A89" s="2"/>
      <c r="B89" s="4"/>
      <c r="C89" s="4"/>
      <c r="D89" s="4">
        <v>22</v>
      </c>
      <c r="E89" s="4"/>
      <c r="F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37"/>
      <c r="AC89" s="37"/>
      <c r="AD89" s="37"/>
      <c r="AE89" s="18" t="s">
        <v>95</v>
      </c>
      <c r="AF89" s="18" t="s">
        <v>96</v>
      </c>
      <c r="AG89" s="18" t="s">
        <v>95</v>
      </c>
      <c r="AH89" s="18" t="s">
        <v>96</v>
      </c>
      <c r="AI89" s="18" t="s">
        <v>95</v>
      </c>
      <c r="AJ89" s="18" t="s">
        <v>96</v>
      </c>
    </row>
    <row r="90" spans="1:36" ht="21" customHeight="1" x14ac:dyDescent="0.25">
      <c r="A90" s="2"/>
      <c r="B90" s="4"/>
      <c r="C90" s="4"/>
      <c r="D90" s="4">
        <v>20</v>
      </c>
      <c r="E90" s="4"/>
      <c r="F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38" t="s">
        <v>97</v>
      </c>
      <c r="AC90" s="39"/>
      <c r="AD90" s="39"/>
      <c r="AE90" s="21"/>
      <c r="AF90" s="21"/>
      <c r="AG90" s="21"/>
      <c r="AH90" s="21"/>
      <c r="AI90" s="21"/>
      <c r="AJ90" s="21"/>
    </row>
    <row r="91" spans="1:36" ht="21" customHeight="1" x14ac:dyDescent="0.25">
      <c r="A91" s="2"/>
      <c r="B91" s="4"/>
      <c r="C91" s="4"/>
      <c r="D91" s="4">
        <v>20</v>
      </c>
      <c r="E91" s="4"/>
      <c r="F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20">
        <v>1</v>
      </c>
      <c r="AC91" s="21" t="s">
        <v>98</v>
      </c>
      <c r="AD91" s="21"/>
      <c r="AE91" s="21"/>
      <c r="AF91" s="21"/>
      <c r="AG91" s="21"/>
      <c r="AH91" s="21"/>
      <c r="AI91" s="21"/>
      <c r="AJ91" s="21"/>
    </row>
    <row r="92" spans="1:36" ht="25.15" customHeight="1" x14ac:dyDescent="0.25">
      <c r="A92" s="2"/>
      <c r="B92" s="4"/>
      <c r="C92" s="4"/>
      <c r="D92" s="4">
        <v>24</v>
      </c>
      <c r="E92" s="4"/>
      <c r="F92" s="4"/>
      <c r="H92" s="5" t="s">
        <v>178</v>
      </c>
      <c r="I92" s="5" t="s">
        <v>99</v>
      </c>
      <c r="J92" s="5" t="s">
        <v>141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27" t="s">
        <v>31</v>
      </c>
      <c r="AC92" s="28" t="s">
        <v>99</v>
      </c>
      <c r="AD92" s="18" t="s">
        <v>100</v>
      </c>
      <c r="AE92" s="32">
        <v>600830.74331474735</v>
      </c>
      <c r="AF92" s="32">
        <v>746653.18720182078</v>
      </c>
      <c r="AG92" s="32">
        <v>887163.12849982735</v>
      </c>
      <c r="AH92" s="32">
        <v>863587.35435114813</v>
      </c>
      <c r="AI92" s="32">
        <v>764294.77162186417</v>
      </c>
      <c r="AJ92" s="32">
        <v>918687.28057613887</v>
      </c>
    </row>
    <row r="93" spans="1:36" ht="24.2" customHeight="1" x14ac:dyDescent="0.25">
      <c r="A93" s="2"/>
      <c r="B93" s="4"/>
      <c r="C93" s="4"/>
      <c r="D93" s="4">
        <v>23</v>
      </c>
      <c r="E93" s="4"/>
      <c r="F93" s="4"/>
      <c r="H93" s="5" t="s">
        <v>179</v>
      </c>
      <c r="I93" s="5" t="s">
        <v>101</v>
      </c>
      <c r="J93" s="5" t="s">
        <v>141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0" t="s">
        <v>32</v>
      </c>
      <c r="AC93" s="41" t="s">
        <v>101</v>
      </c>
      <c r="AD93" s="42" t="s">
        <v>12</v>
      </c>
      <c r="AE93" s="32">
        <v>216.21543207657791</v>
      </c>
      <c r="AF93" s="32">
        <v>268.69121342152397</v>
      </c>
      <c r="AG93" s="32">
        <v>162.18192933375266</v>
      </c>
      <c r="AH93" s="32">
        <v>162.92228640437631</v>
      </c>
      <c r="AI93" s="32">
        <v>155.23389891949523</v>
      </c>
      <c r="AJ93" s="32">
        <v>193.55348291075398</v>
      </c>
    </row>
    <row r="94" spans="1:36" ht="18.95" customHeight="1" x14ac:dyDescent="0.25">
      <c r="A94" s="2"/>
      <c r="B94" s="4"/>
      <c r="C94" s="4"/>
      <c r="D94" s="4">
        <v>18</v>
      </c>
      <c r="E94" s="4"/>
      <c r="F94" s="4"/>
      <c r="H94" s="5" t="s">
        <v>180</v>
      </c>
      <c r="I94" s="5" t="s">
        <v>102</v>
      </c>
      <c r="J94" s="5" t="s">
        <v>141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20" t="s">
        <v>38</v>
      </c>
      <c r="AC94" s="21" t="s">
        <v>102</v>
      </c>
      <c r="AD94" s="43" t="s">
        <v>12</v>
      </c>
      <c r="AE94" s="32">
        <v>1862.3270575964339</v>
      </c>
      <c r="AF94" s="32">
        <v>2314.3163838374712</v>
      </c>
      <c r="AG94" s="32">
        <v>2478.5386985688256</v>
      </c>
      <c r="AH94" s="32">
        <v>2489.8531752052672</v>
      </c>
      <c r="AI94" s="32">
        <v>2144.3455303148039</v>
      </c>
      <c r="AJ94" s="32">
        <v>2673.6785511763887</v>
      </c>
    </row>
    <row r="95" spans="1:36" ht="11.45" customHeight="1" x14ac:dyDescent="0.25">
      <c r="A95" s="2"/>
      <c r="B95" s="4"/>
      <c r="C95" s="4"/>
      <c r="D95" s="4">
        <v>11</v>
      </c>
      <c r="E95" s="4"/>
      <c r="F95" s="4"/>
      <c r="G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ht="11.25" hidden="1" customHeight="1" x14ac:dyDescent="0.25">
      <c r="A96" s="2"/>
      <c r="B96" s="4"/>
      <c r="C96" s="4"/>
      <c r="D96" s="4">
        <v>0</v>
      </c>
      <c r="E96" s="4"/>
      <c r="F96" s="4"/>
      <c r="G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7" ht="11.25" hidden="1" customHeight="1" x14ac:dyDescent="0.25">
      <c r="A97" s="2"/>
      <c r="B97" s="4"/>
      <c r="C97" s="4"/>
      <c r="D97" s="4">
        <v>0</v>
      </c>
      <c r="E97" s="4"/>
      <c r="F97" s="4"/>
      <c r="G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7" ht="11.45" customHeight="1" x14ac:dyDescent="0.25">
      <c r="A98" s="2"/>
      <c r="B98" s="4"/>
      <c r="C98" s="4"/>
      <c r="D98" s="4">
        <v>11</v>
      </c>
      <c r="E98" s="4"/>
      <c r="F98" s="4"/>
      <c r="G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11" t="s">
        <v>103</v>
      </c>
      <c r="AC98" s="9"/>
      <c r="AD98" s="9"/>
      <c r="AE98" s="9"/>
      <c r="AF98" s="9"/>
      <c r="AG98" s="9"/>
      <c r="AH98" s="9"/>
      <c r="AI98" s="9"/>
      <c r="AJ98" s="4"/>
    </row>
    <row r="99" spans="1:37" ht="11.45" customHeight="1" x14ac:dyDescent="0.25">
      <c r="A99" s="2"/>
      <c r="B99" s="4"/>
      <c r="C99" s="4"/>
      <c r="D99" s="4">
        <v>11</v>
      </c>
      <c r="E99" s="4"/>
      <c r="F99" s="4"/>
      <c r="G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11" t="s">
        <v>104</v>
      </c>
      <c r="AC99" s="9"/>
      <c r="AD99" s="9"/>
      <c r="AE99" s="9"/>
      <c r="AF99" s="9"/>
      <c r="AG99" s="9"/>
      <c r="AH99" s="9"/>
      <c r="AI99" s="9"/>
      <c r="AJ99" s="4"/>
    </row>
    <row r="100" spans="1:37" ht="11.45" customHeight="1" x14ac:dyDescent="0.25">
      <c r="A100" s="2"/>
      <c r="B100" s="4"/>
      <c r="C100" s="4"/>
      <c r="D100" s="4">
        <v>11</v>
      </c>
      <c r="E100" s="4"/>
      <c r="F100" s="4"/>
      <c r="G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11" t="s">
        <v>105</v>
      </c>
      <c r="AC100" s="9"/>
      <c r="AD100" s="9"/>
      <c r="AE100" s="9"/>
      <c r="AF100" s="9"/>
      <c r="AG100" s="9"/>
      <c r="AH100" s="9"/>
      <c r="AI100" s="9"/>
      <c r="AJ100" s="4"/>
    </row>
    <row r="101" spans="1:37" ht="11.45" customHeight="1" x14ac:dyDescent="0.25">
      <c r="A101" s="2"/>
      <c r="B101" s="4"/>
      <c r="C101" s="4"/>
      <c r="D101" s="4">
        <v>11</v>
      </c>
      <c r="E101" s="4"/>
      <c r="F101" s="4"/>
      <c r="G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11" t="s">
        <v>106</v>
      </c>
      <c r="AC101" s="9"/>
      <c r="AD101" s="9"/>
      <c r="AE101" s="9"/>
      <c r="AF101" s="9"/>
      <c r="AG101" s="9"/>
      <c r="AH101" s="9"/>
      <c r="AI101" s="9"/>
      <c r="AJ101" s="4"/>
    </row>
    <row r="102" spans="1:37" ht="11.25" hidden="1" customHeight="1" x14ac:dyDescent="0.25">
      <c r="D102" s="1">
        <v>0</v>
      </c>
      <c r="AK102" s="1" t="s">
        <v>181</v>
      </c>
    </row>
    <row r="103" spans="1:37" ht="11.25" hidden="1" customHeight="1" x14ac:dyDescent="0.25"/>
    <row r="104" spans="1:37" ht="11.25" hidden="1" customHeight="1" x14ac:dyDescent="0.25"/>
  </sheetData>
  <mergeCells count="40">
    <mergeCell ref="AB90:AD90"/>
    <mergeCell ref="AB98:AI98"/>
    <mergeCell ref="AB99:AI99"/>
    <mergeCell ref="AB100:AI100"/>
    <mergeCell ref="AB101:AI101"/>
    <mergeCell ref="AB49:AC49"/>
    <mergeCell ref="AB50:AG50"/>
    <mergeCell ref="AB86:AJ86"/>
    <mergeCell ref="AB88:AC89"/>
    <mergeCell ref="AD88:AD89"/>
    <mergeCell ref="AE88:AF88"/>
    <mergeCell ref="AG88:AH88"/>
    <mergeCell ref="AI88:AJ88"/>
    <mergeCell ref="AB42:AC42"/>
    <mergeCell ref="AD42:AG42"/>
    <mergeCell ref="AB43:AC43"/>
    <mergeCell ref="AD43:AG43"/>
    <mergeCell ref="AB46:AG46"/>
    <mergeCell ref="AB39:AC39"/>
    <mergeCell ref="AD39:AG39"/>
    <mergeCell ref="AB40:AC40"/>
    <mergeCell ref="AD40:AG40"/>
    <mergeCell ref="AB41:AC41"/>
    <mergeCell ref="AD41:AG41"/>
    <mergeCell ref="AB36:AC36"/>
    <mergeCell ref="AD36:AG36"/>
    <mergeCell ref="AB37:AC37"/>
    <mergeCell ref="AD37:AG37"/>
    <mergeCell ref="AB38:AC38"/>
    <mergeCell ref="AD38:AG38"/>
    <mergeCell ref="AB27:AF27"/>
    <mergeCell ref="AB30:AC30"/>
    <mergeCell ref="AB32:AG32"/>
    <mergeCell ref="AB34:AC35"/>
    <mergeCell ref="AD34:AG35"/>
    <mergeCell ref="AB21:AF21"/>
    <mergeCell ref="AB22:AF22"/>
    <mergeCell ref="AB23:AF23"/>
    <mergeCell ref="AB24:AF24"/>
    <mergeCell ref="AB26:AF26"/>
  </mergeCells>
  <dataValidations count="2">
    <dataValidation type="decimal" allowBlank="1" showErrorMessage="1" errorTitle="Ошибка" error="Допускается ввод только неотрицательных чисел!" sqref="AE64:AG64 AE80:AG81 AE59:AG61 AF77:AG78" xr:uid="{13060DB9-6DC0-4CFE-86AB-D3466D91B4AA}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AD30" xr:uid="{3210E87C-52FC-4DA6-A593-827C7FED8037}">
      <formula1>logic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2024-05-02T02:13:39Z</dcterms:modified>
</cp:coreProperties>
</file>